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8" yWindow="65368" windowWidth="20904" windowHeight="8940" activeTab="0"/>
  </bookViews>
  <sheets>
    <sheet name="Megrendelő lap" sheetId="1" r:id="rId1"/>
    <sheet name="adatok" sheetId="2" state="hidden" r:id="rId2"/>
  </sheets>
  <definedNames>
    <definedName name="_xlnm.Print_Area" localSheetId="0">'Megrendelő lap'!$A$1:$AC$72</definedName>
    <definedName name="szin">'adatok'!$B$1:$B$48</definedName>
    <definedName name="termek">'adatok'!$A$1:$A$574</definedName>
  </definedNames>
  <calcPr fullCalcOnLoad="1"/>
</workbook>
</file>

<file path=xl/sharedStrings.xml><?xml version="1.0" encoding="utf-8"?>
<sst xmlns="http://schemas.openxmlformats.org/spreadsheetml/2006/main" count="676" uniqueCount="627">
  <si>
    <t>db</t>
  </si>
  <si>
    <t>magasság</t>
  </si>
  <si>
    <t>szélesség</t>
  </si>
  <si>
    <t>szín</t>
  </si>
  <si>
    <t>termék neve</t>
  </si>
  <si>
    <t>Szállítási cím</t>
  </si>
  <si>
    <t>Telefon</t>
  </si>
  <si>
    <t>Email</t>
  </si>
  <si>
    <t>Házhozszállítás</t>
  </si>
  <si>
    <t>Számlázási cím</t>
  </si>
  <si>
    <t>Cégnév</t>
  </si>
  <si>
    <t>Fax</t>
  </si>
  <si>
    <t>aláírás</t>
  </si>
  <si>
    <t>x</t>
  </si>
  <si>
    <t>éger</t>
  </si>
  <si>
    <t>tölgy</t>
  </si>
  <si>
    <t>antik vanília</t>
  </si>
  <si>
    <t>antik cseresznye</t>
  </si>
  <si>
    <t>antikolt cseresznye</t>
  </si>
  <si>
    <t>antikolt éger</t>
  </si>
  <si>
    <t>lakkozott bükk</t>
  </si>
  <si>
    <t>cseresznye</t>
  </si>
  <si>
    <t>vanília</t>
  </si>
  <si>
    <t>mahagóni</t>
  </si>
  <si>
    <t>fehér</t>
  </si>
  <si>
    <t>barna</t>
  </si>
  <si>
    <t>royal</t>
  </si>
  <si>
    <t>Milánó fiókelőlapok</t>
  </si>
  <si>
    <t>Milánó telebetétes szekrényajtók</t>
  </si>
  <si>
    <t>Milánó síküveges szekrényajtók</t>
  </si>
  <si>
    <t>Milánó apácarácsos szekrényajtók</t>
  </si>
  <si>
    <t>Milánó hajlított tele sarokajtók</t>
  </si>
  <si>
    <t>Milánó hajlított üveges sarokajtók</t>
  </si>
  <si>
    <t>Milánó fiókelőlap és tele szekrényajtók mosogatószekrényhez</t>
  </si>
  <si>
    <t>Milánó apácarácsos szekrényajtók mosogatószekrényhez</t>
  </si>
  <si>
    <t>Milánó alul ívelt szekrényajtók páraelszívó mellé</t>
  </si>
  <si>
    <t>Nápoly telebetétes szekrényajtók</t>
  </si>
  <si>
    <t>Nápoly fiókelőlepok</t>
  </si>
  <si>
    <t>Nápoly síküveges szekrényajtók</t>
  </si>
  <si>
    <t>Nápoly apácarácsos szekrényajtók</t>
  </si>
  <si>
    <t>Adria fiókelőlapok</t>
  </si>
  <si>
    <t>Adria síküveges szekrényajtók</t>
  </si>
  <si>
    <t>Adria apácarácsos szekrényajtók</t>
  </si>
  <si>
    <t>Palermo telebetétes szekrényajtók</t>
  </si>
  <si>
    <t>Palermo fiókelőlapok</t>
  </si>
  <si>
    <t>Palermo síküveges szekrényajtók</t>
  </si>
  <si>
    <t>Palermo apácarácsos szekrényajtók</t>
  </si>
  <si>
    <t>Palermo hajlított tele sarokajtók</t>
  </si>
  <si>
    <t>Palermo hajlított üveges sarokajtók</t>
  </si>
  <si>
    <t>Palermo fiókelőlap és tele szekrényajtók mosogatószekrényhez</t>
  </si>
  <si>
    <t>Palermo apácarácsos szekrényajtók mosogatószekrényhez</t>
  </si>
  <si>
    <t>Verona telebetétes szekrényajtók</t>
  </si>
  <si>
    <t>Verona fiókelőlapok</t>
  </si>
  <si>
    <t>Verona síküveges szekrényajtók</t>
  </si>
  <si>
    <t>Verona apácarácsos szekrényajtók</t>
  </si>
  <si>
    <t>Verona hajlított tele sarokajtók</t>
  </si>
  <si>
    <t>Verona hajlított üveges sarokajtók</t>
  </si>
  <si>
    <t>Verona fiókelőlapok és tele szekrényajtók mosogatószekrényhez</t>
  </si>
  <si>
    <t>Verona apácarácsos szekrényajtók mosogatószekrényhez</t>
  </si>
  <si>
    <t>Verona alul ívelt szekrényajtók páraelszívó mellé</t>
  </si>
  <si>
    <t>Imola telebetétes szekrényajtók</t>
  </si>
  <si>
    <t>Imola fiókelőlapok</t>
  </si>
  <si>
    <t>Imola síküveges szekrényajtók</t>
  </si>
  <si>
    <t>Imola apácarácsos szekrényajtók</t>
  </si>
  <si>
    <t>Imola hajlított tele sarokajtók</t>
  </si>
  <si>
    <t>Imola hajlított üveges sarokajtók</t>
  </si>
  <si>
    <t>Imola fiókelőlap és tele szekrényajtók mosogatószekrényhez</t>
  </si>
  <si>
    <t>Imola apácarácsos szekrényajtók mosogatószekrényhez</t>
  </si>
  <si>
    <t>Firenze telebetétes szekrényajtók</t>
  </si>
  <si>
    <t>Firenze fiókelőlapok</t>
  </si>
  <si>
    <t>Firenze síküveges szekrényajtók</t>
  </si>
  <si>
    <t>Firenze apácarácsos szekrényajtók</t>
  </si>
  <si>
    <t>Firenze hajlított tele sarokajtók</t>
  </si>
  <si>
    <t>Firenze hajlított üveges sarokajtók</t>
  </si>
  <si>
    <t>Firenze fiókelőlap és tele szekrényajtók mosogatószekrényhez</t>
  </si>
  <si>
    <t>Firenze apácarácsos szekrényajtók mosogatószekrényhez</t>
  </si>
  <si>
    <t>Róma telebetétes szekrényajtók</t>
  </si>
  <si>
    <t>Róma fiókelőlapok</t>
  </si>
  <si>
    <t>Róma síküveges szekrényajtók</t>
  </si>
  <si>
    <t>Róma apácarácsos szekrényajtók</t>
  </si>
  <si>
    <t>Róma hajlított tele sarokajtók</t>
  </si>
  <si>
    <t>Róma hajlított üveges sarokajtók</t>
  </si>
  <si>
    <t>Róma fiókelőlap és tele szekrényajtók mosogatószekrényhez</t>
  </si>
  <si>
    <t>Róma apácarácsos szekrényajtók mosogatószekrényhez</t>
  </si>
  <si>
    <t>Róma alul ívelt szekrényajtók páraelszívó mellé</t>
  </si>
  <si>
    <t>London telebetétes szekrényajtók</t>
  </si>
  <si>
    <t>London fiókelőlapok</t>
  </si>
  <si>
    <t>London síküveges szekrényajtók</t>
  </si>
  <si>
    <t>London apácarácsos szekrényajtók</t>
  </si>
  <si>
    <t>London hajlított tele sarokajtók</t>
  </si>
  <si>
    <t>London hajlított üveges sarokajtók</t>
  </si>
  <si>
    <t>London fiókelőlap és tele szekrényajtók mosogatószekrényhez</t>
  </si>
  <si>
    <t>London apácarácsos szekrényajtók mosogatószekrényhez</t>
  </si>
  <si>
    <t>London alul ívelt szekrényajtók páraelszívó mellé</t>
  </si>
  <si>
    <t>Torino telebetétes szekrényajtók</t>
  </si>
  <si>
    <t>Torino fiókelőlapok</t>
  </si>
  <si>
    <t>Torino síküveges szekrényajtók</t>
  </si>
  <si>
    <t>Torino apácarácsos szekrényajtók</t>
  </si>
  <si>
    <t>Torino hajíltott tele sarokajtó</t>
  </si>
  <si>
    <t>Torino hajlított üveges sarokajtó</t>
  </si>
  <si>
    <t>Torino fiókelőlap és tele szekrényajtók mosogatószekrényhez</t>
  </si>
  <si>
    <t>Torino apácarácsos szekrényajtók mosogatószekrényhez</t>
  </si>
  <si>
    <t>Torino alul ívelt szekrényajtó páraelszívó mellé</t>
  </si>
  <si>
    <t>Szicília telebetétes szekrényajtók</t>
  </si>
  <si>
    <t>Szicília fiókelőlapok</t>
  </si>
  <si>
    <t>Szicília síküveges szekrényajtók</t>
  </si>
  <si>
    <t>Szicília apácarácsos szekrényajtók</t>
  </si>
  <si>
    <t>Szicília hajlított tele sarokajtó</t>
  </si>
  <si>
    <t>Szicília hajlított üveges szekrényajtó</t>
  </si>
  <si>
    <t>Szicília fiókelőlap és tele szekrényajtók mosogatószekrényhez</t>
  </si>
  <si>
    <t>Szicília apácarácsos szekrényajtók mosogatószekrényhez</t>
  </si>
  <si>
    <t>Szicília alul ívelt szekrényajtók páraelszívó mellé</t>
  </si>
  <si>
    <t>Rio telebetétes szekrényajtók</t>
  </si>
  <si>
    <t>Rio üvegezett szekrényajtók</t>
  </si>
  <si>
    <t>Rio fiókelőlapok</t>
  </si>
  <si>
    <t>Rio apácarácsos szekrényajtók</t>
  </si>
  <si>
    <t>Rio hajlított tele sarokajtó</t>
  </si>
  <si>
    <t>Rio hajlított üvegezett sarokajtó</t>
  </si>
  <si>
    <t>Bahama telebetétes szekrényajtók</t>
  </si>
  <si>
    <t>Bahama fiókelőlapok</t>
  </si>
  <si>
    <t>Bahama üvegezett szekrényajtók</t>
  </si>
  <si>
    <t>Bahama apácarácsos szekrényajtók</t>
  </si>
  <si>
    <t>Bahama hajlított tele sarokajtó</t>
  </si>
  <si>
    <t>Bahama hajlított üvegezett sarokajtó</t>
  </si>
  <si>
    <t>Ibiza telebetétes szekrényajtók</t>
  </si>
  <si>
    <t>Ibiza üvegezett szekrényajtók</t>
  </si>
  <si>
    <t>Ibiza fiókelőlapok</t>
  </si>
  <si>
    <t>Ibiza apácarácsos szekrényajtók</t>
  </si>
  <si>
    <t>Ibiza hajlított tele sarokajtó</t>
  </si>
  <si>
    <t>Ibiza hajlított üvegezett sarokajtó</t>
  </si>
  <si>
    <t>Ciprus fiókelőlapok</t>
  </si>
  <si>
    <t>Ciprus teleajtók</t>
  </si>
  <si>
    <t>Ciprus üvegezett szekrényajtók</t>
  </si>
  <si>
    <t>Pillérléc</t>
  </si>
  <si>
    <t>Palacktartó</t>
  </si>
  <si>
    <t>Párkányléc és fénycsőléc (azonos profil)</t>
  </si>
  <si>
    <t>Hajlított párkányléc és fénycsőléc (azonos profil)</t>
  </si>
  <si>
    <t>Magasított (díszes) párkányléc</t>
  </si>
  <si>
    <t>Hajlított magasított (díszes) párkányléc</t>
  </si>
  <si>
    <t>Egyenes lábazati elem</t>
  </si>
  <si>
    <t>Hajlított lábazati elem</t>
  </si>
  <si>
    <t>Egyenes polckorlát</t>
  </si>
  <si>
    <t>Hajlított polckorlát</t>
  </si>
  <si>
    <t>Furnérozott párkányléc (csak egyenes)</t>
  </si>
  <si>
    <t>Furnérozott fénycsőléc (csak egyenes)</t>
  </si>
  <si>
    <t>Szerelőléc (nyers)</t>
  </si>
  <si>
    <t>Fűszertartó doboz</t>
  </si>
  <si>
    <t>Elszívó-kürtő szegély-kürtő nélkül</t>
  </si>
  <si>
    <t>Sarokelszívó-körtő szegély -kürtő nélkül</t>
  </si>
  <si>
    <t>Elszívó-kürtő készülékkel-szegély nélkül-bronzbarna</t>
  </si>
  <si>
    <t>Elszívó-kürtő készülékkel-szegély nélkül-törtfehér</t>
  </si>
  <si>
    <t>Pillértalp</t>
  </si>
  <si>
    <t xml:space="preserve">Párkányléc  </t>
  </si>
  <si>
    <t xml:space="preserve">Hajlított párkányléc   </t>
  </si>
  <si>
    <t>Fénycsőtakaró</t>
  </si>
  <si>
    <t>Hajlított fénycsőtakaró</t>
  </si>
  <si>
    <t>Polckorlát</t>
  </si>
  <si>
    <t>Sarokfordító léc</t>
  </si>
  <si>
    <t>Maya telebetétes szekrényajtók</t>
  </si>
  <si>
    <t>Maya fiókelőlapok</t>
  </si>
  <si>
    <t>Maya üvegezhető szekrényajtók</t>
  </si>
  <si>
    <t>Maya apácarácsos szekrényajtók</t>
  </si>
  <si>
    <t>Maya rattan betétes szekrényajtók</t>
  </si>
  <si>
    <t>Dakota telebetétes szekrényajtók</t>
  </si>
  <si>
    <t>Dakota fiókelőlapok</t>
  </si>
  <si>
    <t>Dakota üvegezhető szekrényajtók</t>
  </si>
  <si>
    <t>Dakota apácarácsos szekrényajtók</t>
  </si>
  <si>
    <t>Dakota rattan betétes szekrényajtók</t>
  </si>
  <si>
    <t>Párkányléc</t>
  </si>
  <si>
    <t>Fűszerfiók</t>
  </si>
  <si>
    <t>Fenyő "bajusz"-íves fiókelőlapok</t>
  </si>
  <si>
    <t>Fenyő "bajusz"-íves telebetétes szekrényajtók</t>
  </si>
  <si>
    <t>Fenyő "bajusz"-íves üvegezhető szekrényajtók</t>
  </si>
  <si>
    <t>Fenyő "bajusz"-íves apácarácsos szekrényajtók</t>
  </si>
  <si>
    <t>Fenyő lamellás fiókelőlapok</t>
  </si>
  <si>
    <t>Fenyő nyitott lamellás szekrényajtók</t>
  </si>
  <si>
    <t>Fenyő zárt lamellás szekrényajtók</t>
  </si>
  <si>
    <t>Fenyő panelos szekrényajtók</t>
  </si>
  <si>
    <t>Portal telebetétes szekrényajtók</t>
  </si>
  <si>
    <t>Portal üvegezhető szekrényajtók</t>
  </si>
  <si>
    <t>Portal fiókelőlapok</t>
  </si>
  <si>
    <t>Portal fiókelőlap és szekrényajtók mosogatószekrényhez</t>
  </si>
  <si>
    <t>Portal hajlított tele sarokajtók</t>
  </si>
  <si>
    <t>Portal alul ívelt szekrényajtó</t>
  </si>
  <si>
    <t>Rosa telebetétes szekrényajtók</t>
  </si>
  <si>
    <t>Rosa üvegezhető szekrényajtók</t>
  </si>
  <si>
    <t>Rosa fiókelőlapok</t>
  </si>
  <si>
    <t>Rosa fiókelőlap és szekrényajtók mosogatószekrényhez</t>
  </si>
  <si>
    <t>Rosa hajlított tele sarokajtó</t>
  </si>
  <si>
    <t>Rosa hajíltott üvegezhető sarokajtók</t>
  </si>
  <si>
    <t>Portal hajlított üvegezhető sarokajtók</t>
  </si>
  <si>
    <t>Rosa alul ívelt szekrényajtó</t>
  </si>
  <si>
    <t>Elba telebetétes szekrényajtók</t>
  </si>
  <si>
    <t>Elba üvegezhető szekrényajtók</t>
  </si>
  <si>
    <t>Elba fiókelőlapok</t>
  </si>
  <si>
    <t>Elba fiókelőlap és szekrényajtók mosogatószekrényhez</t>
  </si>
  <si>
    <t>Elba alul ívelt szekrényajtók</t>
  </si>
  <si>
    <t>Rama talabetétes szekrényajtók</t>
  </si>
  <si>
    <t>Rama fiókelőlapok</t>
  </si>
  <si>
    <t>Rama üvegezhető szekrényajtók</t>
  </si>
  <si>
    <t>Hajlított párkányléc</t>
  </si>
  <si>
    <t>Tafla telebetétes szekrényajtók</t>
  </si>
  <si>
    <t>Tafla fiókelőlapok</t>
  </si>
  <si>
    <t>Alu-keretes ajtók mastercarre üveggel</t>
  </si>
  <si>
    <t>Magasényű</t>
  </si>
  <si>
    <t>"Bajusz"-íves fiókelőlapok</t>
  </si>
  <si>
    <t>"Bajusz"-íves telebetétes szekrényajtók</t>
  </si>
  <si>
    <t>"Bajusz"-íves üvegezhető szekrényajtók</t>
  </si>
  <si>
    <t>"Bajusz"-íves hajlított tele sarokajtók</t>
  </si>
  <si>
    <t>"Bajusz"-íves hajlított üvegezhető sarokajtók</t>
  </si>
  <si>
    <t>"Bajusz"-íves fiókelőlap és szekrényajtók mosogatószekrényhez</t>
  </si>
  <si>
    <t>"Szappan" mart fiókelőlapok</t>
  </si>
  <si>
    <t>"Szappan" mart telebetétes szekrényajtók</t>
  </si>
  <si>
    <t>"Szappan" mart üvegezhető szekrényajtók</t>
  </si>
  <si>
    <t>"Szappan" mart hajlított tele sarokajtók</t>
  </si>
  <si>
    <t>"Szappan" mart hajlított üvegezhető sarokajtók</t>
  </si>
  <si>
    <t>"Szappan mart fiókelőlap és szekrényajtók mosogatószekrényhez</t>
  </si>
  <si>
    <t>Egyenes fiókelőlapok</t>
  </si>
  <si>
    <t>Egyenes telebetétes szekrényajtók</t>
  </si>
  <si>
    <t>Egyenes üvegezhető szekrényajtók</t>
  </si>
  <si>
    <t>Keretes fiókelőlapok</t>
  </si>
  <si>
    <t>Keretes telebetétes szekrényajtók</t>
  </si>
  <si>
    <t>Keretes üvegezhető szekrényajtók</t>
  </si>
  <si>
    <t>A-059</t>
  </si>
  <si>
    <t>A-077</t>
  </si>
  <si>
    <t>A-082</t>
  </si>
  <si>
    <t>A-125</t>
  </si>
  <si>
    <t>A-133</t>
  </si>
  <si>
    <t>A-176</t>
  </si>
  <si>
    <t>A-246</t>
  </si>
  <si>
    <t>A-286</t>
  </si>
  <si>
    <t>A-295</t>
  </si>
  <si>
    <t>A-444</t>
  </si>
  <si>
    <t>A-795</t>
  </si>
  <si>
    <t>B-010</t>
  </si>
  <si>
    <t>B-020</t>
  </si>
  <si>
    <t>B-030</t>
  </si>
  <si>
    <t>B-060</t>
  </si>
  <si>
    <t>C-113</t>
  </si>
  <si>
    <t>C-114</t>
  </si>
  <si>
    <t>C-1203</t>
  </si>
  <si>
    <t>C-1204</t>
  </si>
  <si>
    <t>C-133</t>
  </si>
  <si>
    <t>C-1663</t>
  </si>
  <si>
    <t>C-173</t>
  </si>
  <si>
    <t>C-174</t>
  </si>
  <si>
    <t>C-202</t>
  </si>
  <si>
    <t>C-203</t>
  </si>
  <si>
    <t>C-210</t>
  </si>
  <si>
    <t>C-211</t>
  </si>
  <si>
    <t>C-212</t>
  </si>
  <si>
    <t>C-213</t>
  </si>
  <si>
    <t>C-215</t>
  </si>
  <si>
    <t>C-216</t>
  </si>
  <si>
    <t>C-253</t>
  </si>
  <si>
    <t>C-273</t>
  </si>
  <si>
    <t>C-274</t>
  </si>
  <si>
    <t>C-293</t>
  </si>
  <si>
    <t>C-313</t>
  </si>
  <si>
    <t>C-314</t>
  </si>
  <si>
    <t>C-363</t>
  </si>
  <si>
    <t>C-393</t>
  </si>
  <si>
    <t>C-413</t>
  </si>
  <si>
    <t>C-434</t>
  </si>
  <si>
    <t>C-484</t>
  </si>
  <si>
    <t>C-562</t>
  </si>
  <si>
    <t>C-614</t>
  </si>
  <si>
    <t>C-643</t>
  </si>
  <si>
    <t>C-644</t>
  </si>
  <si>
    <t>C-663</t>
  </si>
  <si>
    <t>C-664</t>
  </si>
  <si>
    <t>C-674</t>
  </si>
  <si>
    <t>C-783</t>
  </si>
  <si>
    <t>D-088</t>
  </si>
  <si>
    <t>D-108</t>
  </si>
  <si>
    <t>D-128</t>
  </si>
  <si>
    <t>E-271</t>
  </si>
  <si>
    <t>E-290</t>
  </si>
  <si>
    <t>E-480</t>
  </si>
  <si>
    <t>S-101</t>
  </si>
  <si>
    <t>S-203</t>
  </si>
  <si>
    <t>S-204</t>
  </si>
  <si>
    <t>S-213</t>
  </si>
  <si>
    <t>S-214</t>
  </si>
  <si>
    <t>S-223</t>
  </si>
  <si>
    <t>Z-341</t>
  </si>
  <si>
    <t>Z-355</t>
  </si>
  <si>
    <t>Z-391</t>
  </si>
  <si>
    <t>Z-415</t>
  </si>
  <si>
    <t>GP-181</t>
  </si>
  <si>
    <t>GP-182</t>
  </si>
  <si>
    <t>GP-183</t>
  </si>
  <si>
    <t>GP-191</t>
  </si>
  <si>
    <t>GP-192</t>
  </si>
  <si>
    <t>GP-193</t>
  </si>
  <si>
    <t>GP-201</t>
  </si>
  <si>
    <t>GP-202</t>
  </si>
  <si>
    <t>GP-203</t>
  </si>
  <si>
    <t>GP-211</t>
  </si>
  <si>
    <t>GP-212</t>
  </si>
  <si>
    <t>GP-213</t>
  </si>
  <si>
    <t>GP-900</t>
  </si>
  <si>
    <t>UP-181</t>
  </si>
  <si>
    <t>UP-182</t>
  </si>
  <si>
    <t>UP-183</t>
  </si>
  <si>
    <t>UP-191</t>
  </si>
  <si>
    <t>UP-192</t>
  </si>
  <si>
    <t>UP-193</t>
  </si>
  <si>
    <t>UP-201</t>
  </si>
  <si>
    <t>UP-202</t>
  </si>
  <si>
    <t>UP-203</t>
  </si>
  <si>
    <t>UP-211</t>
  </si>
  <si>
    <t>UP-212</t>
  </si>
  <si>
    <t>UP-213</t>
  </si>
  <si>
    <t>UP-900</t>
  </si>
  <si>
    <t>R-001-100</t>
  </si>
  <si>
    <t>R-001-600</t>
  </si>
  <si>
    <t>R-002</t>
  </si>
  <si>
    <t>R-003</t>
  </si>
  <si>
    <t>R-004</t>
  </si>
  <si>
    <t>R-005</t>
  </si>
  <si>
    <t>R-006</t>
  </si>
  <si>
    <t>R-007</t>
  </si>
  <si>
    <t>R-009</t>
  </si>
  <si>
    <t>R-010</t>
  </si>
  <si>
    <t>R-011</t>
  </si>
  <si>
    <t>R-012</t>
  </si>
  <si>
    <t>R-013</t>
  </si>
  <si>
    <t>R-014</t>
  </si>
  <si>
    <t>R-020</t>
  </si>
  <si>
    <t>R-021</t>
  </si>
  <si>
    <t>R-106</t>
  </si>
  <si>
    <t>R-306-600</t>
  </si>
  <si>
    <t>R-306-800</t>
  </si>
  <si>
    <t>R-306-900</t>
  </si>
  <si>
    <t>Z-151</t>
  </si>
  <si>
    <t>Z-172</t>
  </si>
  <si>
    <t>Z-180</t>
  </si>
  <si>
    <t>Z-181</t>
  </si>
  <si>
    <t>Z-182</t>
  </si>
  <si>
    <t>Z-183</t>
  </si>
  <si>
    <t>Z-184</t>
  </si>
  <si>
    <t>Z-185</t>
  </si>
  <si>
    <t>Z-186</t>
  </si>
  <si>
    <t>Z-187</t>
  </si>
  <si>
    <t>Z-188</t>
  </si>
  <si>
    <t>Z-190</t>
  </si>
  <si>
    <t>Z-191</t>
  </si>
  <si>
    <t>Z-192</t>
  </si>
  <si>
    <t>Z-193</t>
  </si>
  <si>
    <t>Z-194</t>
  </si>
  <si>
    <t>Z-199</t>
  </si>
  <si>
    <t>Z-240</t>
  </si>
  <si>
    <t>Z-241</t>
  </si>
  <si>
    <t>Z-500</t>
  </si>
  <si>
    <t>Z-501</t>
  </si>
  <si>
    <t>Z-690</t>
  </si>
  <si>
    <t>Z-691</t>
  </si>
  <si>
    <t>Z-290</t>
  </si>
  <si>
    <t>Z-291</t>
  </si>
  <si>
    <t>Z-292</t>
  </si>
  <si>
    <t>Z-299-B</t>
  </si>
  <si>
    <t>Z-299-J</t>
  </si>
  <si>
    <t>Z-3301-400</t>
  </si>
  <si>
    <t>Z-3304-150</t>
  </si>
  <si>
    <t>Z-3304-300</t>
  </si>
  <si>
    <t>Z-3304-400</t>
  </si>
  <si>
    <t>Z-3304-450</t>
  </si>
  <si>
    <t>Z-3304-600</t>
  </si>
  <si>
    <t>Z-3305-300</t>
  </si>
  <si>
    <t>Z-3305-400</t>
  </si>
  <si>
    <t>Z-3305-500</t>
  </si>
  <si>
    <t>Z-3306-300</t>
  </si>
  <si>
    <t>Z-3306-400</t>
  </si>
  <si>
    <t>Z-3306-500</t>
  </si>
  <si>
    <t>Z-3309-500</t>
  </si>
  <si>
    <t>K-300</t>
  </si>
  <si>
    <t>K-400</t>
  </si>
  <si>
    <t>K-500</t>
  </si>
  <si>
    <t>S-337461</t>
  </si>
  <si>
    <t>S-337465</t>
  </si>
  <si>
    <t>S-337466</t>
  </si>
  <si>
    <t>fonott fűzfa kosár</t>
  </si>
  <si>
    <t>Lámpa GIBLI</t>
  </si>
  <si>
    <t>Lámpa KOMO</t>
  </si>
  <si>
    <t>Lámpa DUNA</t>
  </si>
  <si>
    <t>Lámpa STELLO</t>
  </si>
  <si>
    <t>Lámpa ALTO/CSEPP ALAKÚ</t>
  </si>
  <si>
    <t>Lámpa ALTO/CSŐ ALAKÚ</t>
  </si>
  <si>
    <t>Lámpa ALTO/ÜVEG ALAKÚ</t>
  </si>
  <si>
    <t>Lámpa SELEN 1</t>
  </si>
  <si>
    <t>Lámpa SELEN 2</t>
  </si>
  <si>
    <t>Lámpa SELEN 5</t>
  </si>
  <si>
    <t>Lámpa SELEN 6</t>
  </si>
  <si>
    <t>Lámpa SELEN 9</t>
  </si>
  <si>
    <t>Lámpa HALOGÉNSOR</t>
  </si>
  <si>
    <t>Lámpa A-3-CH</t>
  </si>
  <si>
    <t>Lámpa A-4-CH</t>
  </si>
  <si>
    <t>Lámpa AIRON R</t>
  </si>
  <si>
    <t>Lámpa AIRON M</t>
  </si>
  <si>
    <t>Lámpa S-2000H</t>
  </si>
  <si>
    <t>Lámpa EXS-1</t>
  </si>
  <si>
    <t>Lámpa EXS-4</t>
  </si>
  <si>
    <t>Lámpa EXS-8</t>
  </si>
  <si>
    <t>Lámpa EXU-1</t>
  </si>
  <si>
    <t>Lámpa EXU-4</t>
  </si>
  <si>
    <t>Lámpa EXU-5</t>
  </si>
  <si>
    <t>Lámpa EXU-12</t>
  </si>
  <si>
    <t>Lámpa EXK-1</t>
  </si>
  <si>
    <t>Lámpa EXK-2</t>
  </si>
  <si>
    <t>Lámpa EXK-3</t>
  </si>
  <si>
    <t>Lámpa EXSZ-1</t>
  </si>
  <si>
    <t>Lámpa EXS-M1</t>
  </si>
  <si>
    <t>Lámpa EXU-M1</t>
  </si>
  <si>
    <t>Lámpa EXU-M2</t>
  </si>
  <si>
    <t>TRANSZFORMÁTOR</t>
  </si>
  <si>
    <t>HALOGÉN ÉGŐ</t>
  </si>
  <si>
    <t>Füstüveg</t>
  </si>
  <si>
    <t>Homokfúvott</t>
  </si>
  <si>
    <t>Csillagmintás (ólom)</t>
  </si>
  <si>
    <t>Mastercarre</t>
  </si>
  <si>
    <t>Virágmintás (ólom)</t>
  </si>
  <si>
    <t>Tiffany</t>
  </si>
  <si>
    <t>Blum 173L6100</t>
  </si>
  <si>
    <t>Blum 173L8100</t>
  </si>
  <si>
    <t>Blum 173H7100</t>
  </si>
  <si>
    <t>Blum 173H7130</t>
  </si>
  <si>
    <t>Blum175H7190</t>
  </si>
  <si>
    <t>Blum175H9160</t>
  </si>
  <si>
    <t>Blum 175H9190</t>
  </si>
  <si>
    <t>Blum 71M2550</t>
  </si>
  <si>
    <t>Blum 71M2650</t>
  </si>
  <si>
    <t>Blum 71M2750</t>
  </si>
  <si>
    <t>Blum 79T8500</t>
  </si>
  <si>
    <t>Blum 79A5450</t>
  </si>
  <si>
    <t>Blum 79A5451</t>
  </si>
  <si>
    <t>Blum 79A5453</t>
  </si>
  <si>
    <t>Blum 79A9454</t>
  </si>
  <si>
    <t>Blum 79A9456</t>
  </si>
  <si>
    <t>Blum 79A9458</t>
  </si>
  <si>
    <t>Blum 79A9555</t>
  </si>
  <si>
    <t>Blum 79A9556</t>
  </si>
  <si>
    <t>Blum 79A9658</t>
  </si>
  <si>
    <t>Blum 79T5550</t>
  </si>
  <si>
    <t>Blum 71T6550</t>
  </si>
  <si>
    <t>Blum 71T7500</t>
  </si>
  <si>
    <t>Blum 75T1550</t>
  </si>
  <si>
    <t>Blum 79T9550</t>
  </si>
  <si>
    <t>Blum 71T950A</t>
  </si>
  <si>
    <t>Blum 171A5010</t>
  </si>
  <si>
    <t>Blum 171A5040</t>
  </si>
  <si>
    <t>Blum 171A5070</t>
  </si>
  <si>
    <t>Blum 171A5500</t>
  </si>
  <si>
    <t>Blum 91M0530</t>
  </si>
  <si>
    <t>Blum 91M2550</t>
  </si>
  <si>
    <t>Blum 91M2650</t>
  </si>
  <si>
    <t>Blum 91M2750</t>
  </si>
  <si>
    <t>Blum 95M4100</t>
  </si>
  <si>
    <t>Blum 95M4200</t>
  </si>
  <si>
    <t>Blum 95M4300</t>
  </si>
  <si>
    <t>blum 99M9550</t>
  </si>
  <si>
    <t>Blum 193L6100</t>
  </si>
  <si>
    <t>Blum 193L8100</t>
  </si>
  <si>
    <t>Blum 199.8130</t>
  </si>
  <si>
    <t>Blum 84.4120 MANI</t>
  </si>
  <si>
    <t>Blum 84.4120 CR</t>
  </si>
  <si>
    <t>METABOX 320H3500</t>
  </si>
  <si>
    <t>METABOX 320H4000</t>
  </si>
  <si>
    <t>METABOX 320H4500</t>
  </si>
  <si>
    <t>METABOX 320H5000</t>
  </si>
  <si>
    <t>METABOX 320H5500</t>
  </si>
  <si>
    <t>METABOX 320K5000</t>
  </si>
  <si>
    <t>METABOX 320M2700</t>
  </si>
  <si>
    <t>METABOX 320M3500</t>
  </si>
  <si>
    <t>METABOX 320M4000</t>
  </si>
  <si>
    <t>METABOX 320M4500</t>
  </si>
  <si>
    <t>METABOX 320M5000</t>
  </si>
  <si>
    <t>METABOX 320M5500</t>
  </si>
  <si>
    <t>METABOX 320N4500</t>
  </si>
  <si>
    <t>METABOX 320N5000</t>
  </si>
  <si>
    <t>Blum ZSF1510R</t>
  </si>
  <si>
    <t>Blum ZSF1510L</t>
  </si>
  <si>
    <t>Blum ZSF1700R</t>
  </si>
  <si>
    <t>Blum ZSF1700L</t>
  </si>
  <si>
    <t>Blum ZRE421</t>
  </si>
  <si>
    <t>Blum ZRE471</t>
  </si>
  <si>
    <t>Blum ZRG1104</t>
  </si>
  <si>
    <t>Blum ZRU00E0</t>
  </si>
  <si>
    <t>TANDEMBOX 358M500</t>
  </si>
  <si>
    <t>TANDEMBOX 558.500R</t>
  </si>
  <si>
    <t>TANDEMBOX 558.500L</t>
  </si>
  <si>
    <t>Blum ZRG446</t>
  </si>
  <si>
    <t>Blum ZSF3502</t>
  </si>
  <si>
    <t>Blum Z30B000</t>
  </si>
  <si>
    <t>Blum Z30D000</t>
  </si>
  <si>
    <t>Blum Z30M000</t>
  </si>
  <si>
    <t>Blum 230M2500</t>
  </si>
  <si>
    <t>Blum 230M3000</t>
  </si>
  <si>
    <t>Blum 230M3500</t>
  </si>
  <si>
    <t>Blum 230M4000</t>
  </si>
  <si>
    <t>Blum 230M4500</t>
  </si>
  <si>
    <t>Blum 230M5000</t>
  </si>
  <si>
    <t>Blum 230M5500</t>
  </si>
  <si>
    <t>Blum 65.5300</t>
  </si>
  <si>
    <t>Blum 65.3300</t>
  </si>
  <si>
    <t>T400</t>
  </si>
  <si>
    <t>T450</t>
  </si>
  <si>
    <t>K400</t>
  </si>
  <si>
    <t>K450</t>
  </si>
  <si>
    <t>F400</t>
  </si>
  <si>
    <t>F450</t>
  </si>
  <si>
    <t>C100</t>
  </si>
  <si>
    <t>FS400</t>
  </si>
  <si>
    <t>FS450</t>
  </si>
  <si>
    <t>FS600</t>
  </si>
  <si>
    <t>FS900</t>
  </si>
  <si>
    <t>FT400</t>
  </si>
  <si>
    <t>FT450</t>
  </si>
  <si>
    <t>FT600</t>
  </si>
  <si>
    <t>FT900</t>
  </si>
  <si>
    <t>ED400</t>
  </si>
  <si>
    <t>ED450</t>
  </si>
  <si>
    <t>ED600</t>
  </si>
  <si>
    <t>ED900</t>
  </si>
  <si>
    <t>PR400</t>
  </si>
  <si>
    <t>PR450</t>
  </si>
  <si>
    <t>PR600</t>
  </si>
  <si>
    <t>PR900</t>
  </si>
  <si>
    <t>PS600</t>
  </si>
  <si>
    <t>PS900</t>
  </si>
  <si>
    <t>PH600</t>
  </si>
  <si>
    <t>PH900</t>
  </si>
  <si>
    <t>B600</t>
  </si>
  <si>
    <t>B900</t>
  </si>
  <si>
    <t>CB400</t>
  </si>
  <si>
    <t>CB670</t>
  </si>
  <si>
    <t>Apácarács FENYŐ</t>
  </si>
  <si>
    <t>Apácarács TÖLGY</t>
  </si>
  <si>
    <t>Apácarács BÜKK</t>
  </si>
  <si>
    <t>Apácarács CSERESZNYE</t>
  </si>
  <si>
    <t>Perfetti Am. Cseresznye színfurnérozott HDF (AA)</t>
  </si>
  <si>
    <t>Perfetti Bükk színfurnérozott HDF (AA)</t>
  </si>
  <si>
    <t>Perfetti Fenyő színfurnérozott HDF (AA)</t>
  </si>
  <si>
    <t>Perfetti Juhar színfurnérozott HDF (AA)</t>
  </si>
  <si>
    <t>Perfetti Tölgy színfurnérozott HDF (AA)</t>
  </si>
  <si>
    <t>Perfetti Natur HDF lemez 4mm-es tábla</t>
  </si>
  <si>
    <t>Perfetti Egyoldalt laminált HDF, 4mm, FALCO</t>
  </si>
  <si>
    <t>Perfetti Egyoldalt laminált HDF, 3mm, KRONO</t>
  </si>
  <si>
    <t>Perfetti Egyoldalt laminált HDF, 3mm, KRONO*</t>
  </si>
  <si>
    <t>Perfetti Egyoldalt laminált HDF, 4mm, FALCO*</t>
  </si>
  <si>
    <t>Perfetti 2 oldalt laminált HDF, 4mm, (fenyő, bükk, cseresznye)</t>
  </si>
  <si>
    <t>Perfetti Egyoldalt laminált HDF, 4mm, KRONO (344 cseresznye, 381 bükk)</t>
  </si>
  <si>
    <t>Peremléc</t>
  </si>
  <si>
    <t>Sarokléc</t>
  </si>
  <si>
    <t>Sorolóléc</t>
  </si>
  <si>
    <t>lakkozott tölgy</t>
  </si>
  <si>
    <t>bézs</t>
  </si>
  <si>
    <t>antik dió</t>
  </si>
  <si>
    <t>halvány cseresznye</t>
  </si>
  <si>
    <t>antik bézs</t>
  </si>
  <si>
    <t>antik barna</t>
  </si>
  <si>
    <t>antik éger</t>
  </si>
  <si>
    <t>antik calvados</t>
  </si>
  <si>
    <t>wenge</t>
  </si>
  <si>
    <t>akác</t>
  </si>
  <si>
    <t>világos zebránó</t>
  </si>
  <si>
    <t>bordó</t>
  </si>
  <si>
    <t>bükk</t>
  </si>
  <si>
    <t>calvados</t>
  </si>
  <si>
    <t>csomós fenyő</t>
  </si>
  <si>
    <t>erezett fehér</t>
  </si>
  <si>
    <t>krémjuhar</t>
  </si>
  <si>
    <t>zöldjuhar</t>
  </si>
  <si>
    <t>kék</t>
  </si>
  <si>
    <t>sötét zebránó</t>
  </si>
  <si>
    <t>fekete-nikkel</t>
  </si>
  <si>
    <t>fényes-króm</t>
  </si>
  <si>
    <t>arany</t>
  </si>
  <si>
    <t>antikolt</t>
  </si>
  <si>
    <t>matt-nikkel</t>
  </si>
  <si>
    <t>grafit</t>
  </si>
  <si>
    <t>szürke</t>
  </si>
  <si>
    <t>aluminium</t>
  </si>
  <si>
    <t>koral krom</t>
  </si>
  <si>
    <t>szálcsiszolt</t>
  </si>
  <si>
    <t>matt nikkel/króm</t>
  </si>
  <si>
    <t>matt arany</t>
  </si>
  <si>
    <t>rézszálcsiszolt</t>
  </si>
  <si>
    <t>nyers?</t>
  </si>
  <si>
    <t>Nyers tölgy olasz fiókalőlapok</t>
  </si>
  <si>
    <t>Nyers tölgy olasz telebetétes szekrényajtók</t>
  </si>
  <si>
    <t>Nyers tölgy olasz üvegezhető szekrényajtók</t>
  </si>
  <si>
    <t>Kréta fiókelőlapok</t>
  </si>
  <si>
    <t>Kréta telebetétes szekrényajtók</t>
  </si>
  <si>
    <t>Kréta síküveges szekrényajtók</t>
  </si>
  <si>
    <t>Kréta hajlított tele sarokajtó</t>
  </si>
  <si>
    <t>Kréta hajlított üveges sarokajtó</t>
  </si>
  <si>
    <t>Kréta "dekorált" ajtók</t>
  </si>
  <si>
    <t>FDRB 128</t>
  </si>
  <si>
    <t>FDRB 96</t>
  </si>
  <si>
    <t>FTRE 96</t>
  </si>
  <si>
    <t>FSVB 128</t>
  </si>
  <si>
    <t>FTVB 96</t>
  </si>
  <si>
    <t>FGOVB</t>
  </si>
  <si>
    <t>FGKVB</t>
  </si>
  <si>
    <t>Adria telebetétes szekrényajtók</t>
  </si>
  <si>
    <r>
      <t xml:space="preserve">Megjegyzés </t>
    </r>
    <r>
      <rPr>
        <sz val="6"/>
        <rFont val="Fujiyama2"/>
        <family val="0"/>
      </rPr>
      <t>(ENTER nélkül folyamatosan írja a szöveget)</t>
    </r>
  </si>
  <si>
    <t>excel verzió</t>
  </si>
  <si>
    <t>Hawaii telebetétes bútorajtó</t>
  </si>
  <si>
    <t>Hawaii fiókelőlap</t>
  </si>
  <si>
    <t>Hawaii apácarácsos bútorajtó</t>
  </si>
  <si>
    <t>Hawaii üvegezhető bútorajtó</t>
  </si>
  <si>
    <t>Hawaii hajlított tele sarokajtó</t>
  </si>
  <si>
    <t>Hawaii hajlított üvegezhető sarokajtó</t>
  </si>
  <si>
    <t>Mallorca telebetétes bútorajtó</t>
  </si>
  <si>
    <t>Mallorca fiókelőlap</t>
  </si>
  <si>
    <t>Mallorca apácarácso bútorajtó</t>
  </si>
  <si>
    <t>Mallorca üvegezhető bútorajtó</t>
  </si>
  <si>
    <t>email: megrendeles@megafront.hu vagy megrendeles@megafront.hu     honlap: www.megafront.hu</t>
  </si>
  <si>
    <t>Címünk: 1149 Budapest, Egressy út 25. Telefon: 06/1 422 04 01 Fax:06/1 422 04 02</t>
  </si>
  <si>
    <t>Hétfőtől-csütörtökig 7.00-16.00 óra között</t>
  </si>
  <si>
    <t>Péntek 7.00-14.00 óra között</t>
  </si>
  <si>
    <r>
      <t>m</t>
    </r>
    <r>
      <rPr>
        <b/>
        <vertAlign val="superscript"/>
        <sz val="8"/>
        <color indexed="9"/>
        <rFont val="Fujiyama2"/>
        <family val="0"/>
      </rPr>
      <t>2</t>
    </r>
  </si>
  <si>
    <r>
      <t>Össz.m</t>
    </r>
    <r>
      <rPr>
        <vertAlign val="superscript"/>
        <sz val="10"/>
        <rFont val="Fujiyama2"/>
        <family val="0"/>
      </rPr>
      <t>2</t>
    </r>
    <r>
      <rPr>
        <sz val="10"/>
        <rFont val="Fujiyama2"/>
        <family val="0"/>
      </rPr>
      <t>:</t>
    </r>
  </si>
  <si>
    <t>MEGRENDELŐ LAP</t>
  </si>
  <si>
    <t>Megrendelő neve</t>
  </si>
  <si>
    <t>Megrendelő adatai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</si>
</sst>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General&quot; mm&quot;"/>
    <numFmt numFmtId="167" formatCode="General\ &quot;mm&quot;"/>
    <numFmt numFmtId="168" formatCode="General\ &quot;db&quot;"/>
    <numFmt numFmtId="169" formatCode="[$-40E]yyyy\.\ mmmm\ d\."/>
    <numFmt numFmtId="170" formatCode="#,##0.00\ &quot;Ft&quot;"/>
    <numFmt numFmtId="171" formatCode="[&gt;=3620000000]#\ \(##\)\ ###\-###;[&gt;=20000000]#\ \(##\)\ ###\-###;#\ \(#\)\ ###\-##\-#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4">
    <font>
      <sz val="10"/>
      <name val="Arial CE"/>
      <family val="0"/>
    </font>
    <font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color indexed="17"/>
      <name val="Arial"/>
      <family val="2"/>
    </font>
    <font>
      <sz val="10"/>
      <name val="Fujiyama"/>
      <family val="0"/>
    </font>
    <font>
      <sz val="11"/>
      <color indexed="17"/>
      <name val="Arial"/>
      <family val="2"/>
    </font>
    <font>
      <b/>
      <u val="single"/>
      <sz val="8"/>
      <color indexed="8"/>
      <name val="Arial"/>
      <family val="2"/>
    </font>
    <font>
      <sz val="10"/>
      <name val="Fujiyama2"/>
      <family val="0"/>
    </font>
    <font>
      <sz val="10"/>
      <name val="Arial Narrow"/>
      <family val="2"/>
    </font>
    <font>
      <sz val="10"/>
      <name val="Verdana"/>
      <family val="2"/>
    </font>
    <font>
      <sz val="8"/>
      <name val="Fujiyama2"/>
      <family val="0"/>
    </font>
    <font>
      <sz val="9"/>
      <name val="Arial Narrow"/>
      <family val="2"/>
    </font>
    <font>
      <b/>
      <sz val="8"/>
      <name val="Fujiyama2"/>
      <family val="0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"/>
      <name val="Fujiyama2"/>
      <family val="0"/>
    </font>
    <font>
      <b/>
      <sz val="10"/>
      <color indexed="8"/>
      <name val="Arial"/>
      <family val="2"/>
    </font>
    <font>
      <b/>
      <sz val="18"/>
      <name val="Arial"/>
      <family val="2"/>
    </font>
    <font>
      <sz val="8"/>
      <name val="szin"/>
      <family val="0"/>
    </font>
    <font>
      <sz val="14"/>
      <color indexed="55"/>
      <name val="Arial CE"/>
      <family val="2"/>
    </font>
    <font>
      <sz val="10"/>
      <color indexed="5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Fujiyama2"/>
      <family val="0"/>
    </font>
    <font>
      <b/>
      <vertAlign val="superscript"/>
      <sz val="8"/>
      <color indexed="9"/>
      <name val="Fujiyama2"/>
      <family val="0"/>
    </font>
    <font>
      <b/>
      <sz val="7"/>
      <color indexed="9"/>
      <name val="Arial"/>
      <family val="2"/>
    </font>
    <font>
      <vertAlign val="superscript"/>
      <sz val="10"/>
      <name val="Fujiyama2"/>
      <family val="0"/>
    </font>
    <font>
      <sz val="14"/>
      <name val="Fujiyama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11" fillId="24" borderId="1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6" fillId="24" borderId="0" xfId="0" applyFont="1" applyFill="1" applyBorder="1" applyAlignment="1">
      <alignment horizontal="right"/>
    </xf>
    <xf numFmtId="0" fontId="12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15" fillId="24" borderId="0" xfId="0" applyFont="1" applyFill="1" applyAlignment="1">
      <alignment wrapText="1"/>
    </xf>
    <xf numFmtId="0" fontId="6" fillId="24" borderId="10" xfId="0" applyFont="1" applyFill="1" applyBorder="1" applyAlignment="1">
      <alignment wrapText="1"/>
    </xf>
    <xf numFmtId="0" fontId="15" fillId="24" borderId="11" xfId="0" applyFont="1" applyFill="1" applyBorder="1" applyAlignment="1">
      <alignment wrapText="1"/>
    </xf>
    <xf numFmtId="0" fontId="19" fillId="24" borderId="10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/>
    </xf>
    <xf numFmtId="0" fontId="12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12" fillId="24" borderId="14" xfId="0" applyFont="1" applyFill="1" applyBorder="1" applyAlignment="1">
      <alignment/>
    </xf>
    <xf numFmtId="3" fontId="16" fillId="24" borderId="0" xfId="0" applyNumberFormat="1" applyFont="1" applyFill="1" applyBorder="1" applyAlignment="1">
      <alignment horizontal="left" vertical="center" readingOrder="1"/>
    </xf>
    <xf numFmtId="0" fontId="13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3" fontId="16" fillId="24" borderId="16" xfId="0" applyNumberFormat="1" applyFont="1" applyFill="1" applyBorder="1" applyAlignment="1">
      <alignment horizontal="left" vertical="center" readingOrder="1"/>
    </xf>
    <xf numFmtId="0" fontId="14" fillId="24" borderId="16" xfId="0" applyFont="1" applyFill="1" applyBorder="1" applyAlignment="1">
      <alignment/>
    </xf>
    <xf numFmtId="0" fontId="13" fillId="24" borderId="16" xfId="0" applyFont="1" applyFill="1" applyBorder="1" applyAlignment="1">
      <alignment/>
    </xf>
    <xf numFmtId="0" fontId="12" fillId="24" borderId="16" xfId="0" applyFont="1" applyFill="1" applyBorder="1" applyAlignment="1">
      <alignment/>
    </xf>
    <xf numFmtId="0" fontId="0" fillId="24" borderId="16" xfId="0" applyFill="1" applyBorder="1" applyAlignment="1">
      <alignment vertical="top"/>
    </xf>
    <xf numFmtId="0" fontId="0" fillId="24" borderId="17" xfId="0" applyFill="1" applyBorder="1" applyAlignment="1">
      <alignment vertical="top"/>
    </xf>
    <xf numFmtId="0" fontId="12" fillId="24" borderId="10" xfId="0" applyFont="1" applyFill="1" applyBorder="1" applyAlignment="1">
      <alignment/>
    </xf>
    <xf numFmtId="0" fontId="0" fillId="24" borderId="11" xfId="0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0" fillId="24" borderId="18" xfId="0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14" fillId="24" borderId="0" xfId="0" applyFont="1" applyFill="1" applyAlignment="1">
      <alignment/>
    </xf>
    <xf numFmtId="0" fontId="20" fillId="24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166" fontId="24" fillId="24" borderId="19" xfId="0" applyNumberFormat="1" applyFont="1" applyFill="1" applyBorder="1" applyAlignment="1">
      <alignment horizontal="center" vertical="center" wrapText="1"/>
    </xf>
    <xf numFmtId="166" fontId="24" fillId="24" borderId="20" xfId="0" applyNumberFormat="1" applyFont="1" applyFill="1" applyBorder="1" applyAlignment="1">
      <alignment horizontal="center" vertical="center" wrapText="1"/>
    </xf>
    <xf numFmtId="166" fontId="25" fillId="23" borderId="20" xfId="59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5" fillId="24" borderId="0" xfId="0" applyFont="1" applyFill="1" applyBorder="1" applyAlignment="1">
      <alignment wrapText="1"/>
    </xf>
    <xf numFmtId="0" fontId="0" fillId="24" borderId="0" xfId="0" applyFill="1" applyAlignment="1">
      <alignment vertical="top"/>
    </xf>
    <xf numFmtId="0" fontId="12" fillId="24" borderId="20" xfId="0" applyFont="1" applyFill="1" applyBorder="1" applyAlignment="1">
      <alignment/>
    </xf>
    <xf numFmtId="0" fontId="49" fillId="16" borderId="2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readingOrder="1"/>
    </xf>
    <xf numFmtId="0" fontId="20" fillId="24" borderId="0" xfId="0" applyFont="1" applyFill="1" applyBorder="1" applyAlignment="1">
      <alignment horizontal="center" vertical="center" readingOrder="1"/>
    </xf>
    <xf numFmtId="0" fontId="24" fillId="24" borderId="0" xfId="0" applyFont="1" applyFill="1" applyBorder="1" applyAlignment="1">
      <alignment vertical="center"/>
    </xf>
    <xf numFmtId="166" fontId="24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readingOrder="1"/>
    </xf>
    <xf numFmtId="168" fontId="24" fillId="24" borderId="0" xfId="0" applyNumberFormat="1" applyFont="1" applyFill="1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1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6" fillId="24" borderId="10" xfId="0" applyFont="1" applyFill="1" applyBorder="1" applyAlignment="1">
      <alignment vertical="center" shrinkToFit="1"/>
    </xf>
    <xf numFmtId="0" fontId="6" fillId="24" borderId="0" xfId="0" applyFont="1" applyFill="1" applyBorder="1" applyAlignment="1">
      <alignment vertical="center" shrinkToFit="1"/>
    </xf>
    <xf numFmtId="0" fontId="5" fillId="24" borderId="11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7" fillId="24" borderId="23" xfId="0" applyFont="1" applyFill="1" applyBorder="1" applyAlignment="1">
      <alignment/>
    </xf>
    <xf numFmtId="0" fontId="0" fillId="0" borderId="23" xfId="0" applyBorder="1" applyAlignment="1">
      <alignment/>
    </xf>
    <xf numFmtId="0" fontId="5" fillId="24" borderId="23" xfId="0" applyFont="1" applyFill="1" applyBorder="1" applyAlignment="1">
      <alignment/>
    </xf>
    <xf numFmtId="0" fontId="9" fillId="24" borderId="23" xfId="0" applyFont="1" applyFill="1" applyBorder="1" applyAlignment="1">
      <alignment/>
    </xf>
    <xf numFmtId="0" fontId="9" fillId="24" borderId="23" xfId="0" applyFont="1" applyFill="1" applyBorder="1" applyAlignment="1">
      <alignment/>
    </xf>
    <xf numFmtId="0" fontId="9" fillId="24" borderId="24" xfId="0" applyFont="1" applyFill="1" applyBorder="1" applyAlignment="1">
      <alignment/>
    </xf>
    <xf numFmtId="0" fontId="53" fillId="24" borderId="14" xfId="0" applyFont="1" applyFill="1" applyBorder="1" applyAlignment="1">
      <alignment/>
    </xf>
    <xf numFmtId="0" fontId="0" fillId="0" borderId="18" xfId="0" applyBorder="1" applyAlignment="1">
      <alignment/>
    </xf>
    <xf numFmtId="0" fontId="6" fillId="24" borderId="25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/>
    </xf>
    <xf numFmtId="0" fontId="24" fillId="24" borderId="19" xfId="0" applyFont="1" applyFill="1" applyBorder="1" applyAlignment="1">
      <alignment horizontal="center" vertical="center" readingOrder="1"/>
    </xf>
    <xf numFmtId="0" fontId="24" fillId="24" borderId="28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24" fillId="24" borderId="30" xfId="0" applyFont="1" applyFill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4" fillId="23" borderId="28" xfId="0" applyFont="1" applyFill="1" applyBorder="1" applyAlignment="1">
      <alignment vertical="center"/>
    </xf>
    <xf numFmtId="0" fontId="24" fillId="23" borderId="29" xfId="0" applyFont="1" applyFill="1" applyBorder="1" applyAlignment="1">
      <alignment vertical="center"/>
    </xf>
    <xf numFmtId="0" fontId="24" fillId="23" borderId="30" xfId="0" applyFont="1" applyFill="1" applyBorder="1" applyAlignment="1">
      <alignment vertical="center"/>
    </xf>
    <xf numFmtId="0" fontId="15" fillId="24" borderId="31" xfId="0" applyFont="1" applyFill="1" applyBorder="1" applyAlignment="1">
      <alignment horizontal="center"/>
    </xf>
    <xf numFmtId="0" fontId="12" fillId="24" borderId="32" xfId="0" applyFont="1" applyFill="1" applyBorder="1" applyAlignment="1">
      <alignment horizontal="center"/>
    </xf>
    <xf numFmtId="14" fontId="6" fillId="24" borderId="0" xfId="0" applyNumberFormat="1" applyFont="1" applyFill="1" applyAlignment="1">
      <alignment horizontal="left"/>
    </xf>
    <xf numFmtId="168" fontId="24" fillId="24" borderId="19" xfId="0" applyNumberFormat="1" applyFont="1" applyFill="1" applyBorder="1" applyAlignment="1">
      <alignment horizontal="center" vertical="center" wrapText="1"/>
    </xf>
    <xf numFmtId="49" fontId="6" fillId="24" borderId="25" xfId="0" applyNumberFormat="1" applyFont="1" applyFill="1" applyBorder="1" applyAlignment="1">
      <alignment vertical="center"/>
    </xf>
    <xf numFmtId="49" fontId="6" fillId="24" borderId="26" xfId="0" applyNumberFormat="1" applyFont="1" applyFill="1" applyBorder="1" applyAlignment="1">
      <alignment vertical="center"/>
    </xf>
    <xf numFmtId="49" fontId="6" fillId="24" borderId="27" xfId="0" applyNumberFormat="1" applyFont="1" applyFill="1" applyBorder="1" applyAlignment="1">
      <alignment vertical="center"/>
    </xf>
    <xf numFmtId="0" fontId="51" fillId="16" borderId="33" xfId="0" applyFont="1" applyFill="1" applyBorder="1" applyAlignment="1">
      <alignment horizontal="center" vertical="center" readingOrder="1"/>
    </xf>
    <xf numFmtId="0" fontId="51" fillId="16" borderId="34" xfId="0" applyFont="1" applyFill="1" applyBorder="1" applyAlignment="1">
      <alignment horizontal="center" vertical="center" readingOrder="1"/>
    </xf>
    <xf numFmtId="0" fontId="51" fillId="16" borderId="35" xfId="0" applyFont="1" applyFill="1" applyBorder="1" applyAlignment="1">
      <alignment horizontal="center" vertical="center" readingOrder="1"/>
    </xf>
    <xf numFmtId="0" fontId="51" fillId="16" borderId="33" xfId="0" applyFont="1" applyFill="1" applyBorder="1" applyAlignment="1">
      <alignment horizontal="center" vertical="center" wrapText="1"/>
    </xf>
    <xf numFmtId="0" fontId="51" fillId="16" borderId="34" xfId="0" applyFont="1" applyFill="1" applyBorder="1" applyAlignment="1">
      <alignment horizontal="center" vertical="center" wrapText="1"/>
    </xf>
    <xf numFmtId="0" fontId="51" fillId="16" borderId="35" xfId="0" applyFont="1" applyFill="1" applyBorder="1" applyAlignment="1">
      <alignment horizontal="center" vertical="center" wrapText="1"/>
    </xf>
    <xf numFmtId="49" fontId="6" fillId="24" borderId="25" xfId="0" applyNumberFormat="1" applyFont="1" applyFill="1" applyBorder="1" applyAlignment="1">
      <alignment horizontal="left" vertical="center"/>
    </xf>
    <xf numFmtId="49" fontId="6" fillId="24" borderId="26" xfId="0" applyNumberFormat="1" applyFont="1" applyFill="1" applyBorder="1" applyAlignment="1">
      <alignment horizontal="left" vertical="center"/>
    </xf>
    <xf numFmtId="49" fontId="6" fillId="24" borderId="27" xfId="0" applyNumberFormat="1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right"/>
    </xf>
    <xf numFmtId="0" fontId="6" fillId="24" borderId="25" xfId="0" applyFont="1" applyFill="1" applyBorder="1" applyAlignment="1">
      <alignment vertical="center"/>
    </xf>
    <xf numFmtId="0" fontId="6" fillId="24" borderId="26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left" vertical="center" shrinkToFit="1"/>
    </xf>
    <xf numFmtId="0" fontId="6" fillId="24" borderId="26" xfId="0" applyFont="1" applyFill="1" applyBorder="1" applyAlignment="1">
      <alignment horizontal="left" vertical="center" shrinkToFit="1"/>
    </xf>
    <xf numFmtId="0" fontId="6" fillId="24" borderId="27" xfId="0" applyFont="1" applyFill="1" applyBorder="1" applyAlignment="1">
      <alignment horizontal="left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 shrinkToFit="1"/>
    </xf>
    <xf numFmtId="168" fontId="25" fillId="23" borderId="19" xfId="59" applyNumberFormat="1" applyFont="1" applyFill="1" applyBorder="1" applyAlignment="1">
      <alignment horizontal="center" vertical="center" wrapText="1"/>
    </xf>
    <xf numFmtId="0" fontId="25" fillId="23" borderId="19" xfId="59" applyFont="1" applyFill="1" applyBorder="1" applyAlignment="1">
      <alignment horizontal="center" vertical="center" readingOrder="1"/>
    </xf>
    <xf numFmtId="14" fontId="18" fillId="24" borderId="0" xfId="0" applyNumberFormat="1" applyFont="1" applyFill="1" applyBorder="1" applyAlignment="1">
      <alignment horizontal="left" vertical="top" wrapText="1"/>
    </xf>
    <xf numFmtId="14" fontId="18" fillId="24" borderId="0" xfId="0" applyNumberFormat="1" applyFont="1" applyFill="1" applyBorder="1" applyAlignment="1">
      <alignment horizontal="left" vertical="top"/>
    </xf>
    <xf numFmtId="3" fontId="6" fillId="23" borderId="0" xfId="0" applyNumberFormat="1" applyFont="1" applyFill="1" applyBorder="1" applyAlignment="1">
      <alignment horizontal="left" vertical="top" wrapText="1" readingOrder="1"/>
    </xf>
    <xf numFmtId="0" fontId="30" fillId="24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12</xdr:col>
      <xdr:colOff>390525</xdr:colOff>
      <xdr:row>2</xdr:row>
      <xdr:rowOff>66675</xdr:rowOff>
    </xdr:to>
    <xdr:pic>
      <xdr:nvPicPr>
        <xdr:cNvPr id="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2667000" cy="457200"/>
        </a:xfrm>
        <a:prstGeom prst="rect">
          <a:avLst/>
        </a:prstGeom>
        <a:solidFill>
          <a:srgbClr val="978397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7"/>
  <sheetViews>
    <sheetView tabSelected="1" zoomScalePageLayoutView="0" workbookViewId="0" topLeftCell="A1">
      <selection activeCell="AJ25" sqref="AJ25"/>
    </sheetView>
  </sheetViews>
  <sheetFormatPr defaultColWidth="4.375" defaultRowHeight="12.75"/>
  <cols>
    <col min="1" max="1" width="2.125" style="0" customWidth="1"/>
    <col min="2" max="2" width="2.50390625" style="0" customWidth="1"/>
    <col min="3" max="3" width="1.4921875" style="0" customWidth="1"/>
    <col min="4" max="4" width="15.125" style="0" customWidth="1"/>
    <col min="5" max="5" width="1.00390625" style="0" customWidth="1"/>
    <col min="6" max="6" width="2.125" style="0" customWidth="1"/>
    <col min="7" max="7" width="0.5" style="0" customWidth="1"/>
    <col min="8" max="8" width="2.125" style="0" customWidth="1"/>
    <col min="9" max="9" width="0.5" style="0" customWidth="1"/>
    <col min="10" max="10" width="2.125" style="0" customWidth="1"/>
    <col min="11" max="11" width="0.5" style="0" customWidth="1"/>
    <col min="12" max="12" width="2.125" style="0" customWidth="1"/>
    <col min="13" max="13" width="11.375" style="0" customWidth="1"/>
    <col min="14" max="15" width="1.4921875" style="0" customWidth="1"/>
    <col min="16" max="16" width="8.625" style="0" customWidth="1"/>
    <col min="17" max="17" width="1.4921875" style="0" customWidth="1"/>
    <col min="18" max="18" width="8.625" style="0" customWidth="1"/>
    <col min="19" max="19" width="1.4921875" style="0" customWidth="1"/>
    <col min="20" max="25" width="3.625" style="0" customWidth="1"/>
    <col min="26" max="26" width="1.625" style="0" customWidth="1"/>
    <col min="27" max="28" width="3.625" style="0" customWidth="1"/>
    <col min="29" max="29" width="1.12109375" style="0" customWidth="1"/>
    <col min="30" max="30" width="1.75390625" style="0" hidden="1" customWidth="1"/>
    <col min="31" max="31" width="5.00390625" style="0" customWidth="1"/>
    <col min="32" max="32" width="6.125" style="0" customWidth="1"/>
    <col min="34" max="34" width="20.50390625" style="0" customWidth="1"/>
  </cols>
  <sheetData>
    <row r="1" spans="1:32" ht="12.75">
      <c r="A1" s="16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</row>
    <row r="2" spans="1:32" ht="23.25">
      <c r="A2" s="16"/>
      <c r="B2" s="91"/>
      <c r="C2" s="19"/>
      <c r="D2" s="19"/>
      <c r="E2" s="92"/>
      <c r="F2" s="93"/>
      <c r="G2" s="93"/>
      <c r="H2" s="93"/>
      <c r="I2" s="93"/>
      <c r="J2" s="143" t="s">
        <v>624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92"/>
      <c r="AE2" s="92"/>
      <c r="AF2" s="94"/>
    </row>
    <row r="3" spans="1:32" s="1" customFormat="1" ht="16.5" customHeight="1">
      <c r="A3" s="17"/>
      <c r="B3" s="95"/>
      <c r="C3" s="96"/>
      <c r="D3" s="96"/>
      <c r="E3" s="97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57" t="s">
        <v>607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97"/>
      <c r="AE3" s="97"/>
      <c r="AF3" s="98"/>
    </row>
    <row r="4" spans="1:32" ht="12" customHeight="1">
      <c r="A4" s="16"/>
      <c r="B4" s="150" t="s">
        <v>619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92"/>
      <c r="AE4" s="92"/>
      <c r="AF4" s="94"/>
    </row>
    <row r="5" spans="1:32" ht="14.25" customHeight="1">
      <c r="A5" s="16"/>
      <c r="B5" s="150" t="s">
        <v>618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92"/>
      <c r="AE5" s="92"/>
      <c r="AF5" s="94"/>
    </row>
    <row r="6" spans="1:32" ht="21" customHeight="1">
      <c r="A6" s="73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76" t="s">
        <v>620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92"/>
      <c r="AE6" s="92"/>
      <c r="AF6" s="94"/>
    </row>
    <row r="7" spans="1:32" s="3" customFormat="1" ht="12.75" customHeight="1" thickBot="1">
      <c r="A7" s="74"/>
      <c r="B7" s="103"/>
      <c r="C7" s="104"/>
      <c r="D7" s="104"/>
      <c r="E7" s="104"/>
      <c r="F7" s="105"/>
      <c r="G7" s="105"/>
      <c r="H7" s="105"/>
      <c r="I7" s="105"/>
      <c r="J7" s="105"/>
      <c r="K7" s="105"/>
      <c r="L7" s="105"/>
      <c r="M7" s="106" t="s">
        <v>621</v>
      </c>
      <c r="N7" s="105"/>
      <c r="O7" s="105"/>
      <c r="P7" s="105"/>
      <c r="Q7" s="105"/>
      <c r="R7" s="105"/>
      <c r="S7" s="107"/>
      <c r="T7" s="107"/>
      <c r="U7" s="107"/>
      <c r="V7" s="107"/>
      <c r="W7" s="108"/>
      <c r="X7" s="108"/>
      <c r="Y7" s="108"/>
      <c r="Z7" s="108"/>
      <c r="AA7" s="108"/>
      <c r="AB7" s="108"/>
      <c r="AC7" s="108"/>
      <c r="AD7" s="109"/>
      <c r="AE7" s="109"/>
      <c r="AF7" s="110"/>
    </row>
    <row r="8" spans="1:32" s="3" customFormat="1" ht="8.25" customHeight="1">
      <c r="A8" s="18"/>
      <c r="B8" s="20"/>
      <c r="C8" s="21"/>
      <c r="D8" s="21"/>
      <c r="E8" s="21"/>
      <c r="F8" s="22"/>
      <c r="G8" s="22"/>
      <c r="H8" s="23"/>
      <c r="I8" s="23"/>
      <c r="J8" s="23"/>
      <c r="K8" s="23"/>
      <c r="L8" s="23"/>
      <c r="M8" s="23"/>
      <c r="N8" s="23"/>
      <c r="O8" s="23"/>
      <c r="P8" s="27"/>
      <c r="Q8" s="23"/>
      <c r="R8" s="23"/>
      <c r="S8" s="23"/>
      <c r="T8" s="19"/>
      <c r="U8" s="19"/>
      <c r="V8" s="19"/>
      <c r="W8" s="25"/>
      <c r="X8" s="25"/>
      <c r="Y8" s="25"/>
      <c r="Z8" s="25"/>
      <c r="AA8" s="25"/>
      <c r="AB8" s="25"/>
      <c r="AC8" s="25"/>
      <c r="AD8" s="25"/>
      <c r="AE8" s="25"/>
      <c r="AF8" s="26"/>
    </row>
    <row r="9" spans="1:32" s="3" customFormat="1" ht="12" customHeight="1">
      <c r="A9" s="18"/>
      <c r="B9" s="20"/>
      <c r="C9" s="25"/>
      <c r="D9" s="25"/>
      <c r="E9" s="21"/>
      <c r="F9" s="22"/>
      <c r="G9" s="22"/>
      <c r="H9" s="19"/>
      <c r="I9" s="19"/>
      <c r="J9" s="19"/>
      <c r="K9" s="23"/>
      <c r="L9" s="19"/>
      <c r="M9" s="19"/>
      <c r="N9" s="19"/>
      <c r="O9" s="23"/>
      <c r="P9" s="24"/>
      <c r="Q9" s="19"/>
      <c r="R9" s="23"/>
      <c r="S9" s="24"/>
      <c r="T9" s="19"/>
      <c r="U9" s="19"/>
      <c r="V9" s="19"/>
      <c r="W9" s="25"/>
      <c r="X9" s="25"/>
      <c r="Y9" s="25"/>
      <c r="Z9" s="25"/>
      <c r="AA9" s="25"/>
      <c r="AB9" s="70" t="s">
        <v>626</v>
      </c>
      <c r="AC9" s="25"/>
      <c r="AD9" s="25"/>
      <c r="AE9" s="25"/>
      <c r="AF9" s="26"/>
    </row>
    <row r="10" spans="1:32" s="3" customFormat="1" ht="3" customHeight="1">
      <c r="A10" s="18"/>
      <c r="B10" s="20"/>
      <c r="C10" s="21"/>
      <c r="D10" s="21"/>
      <c r="E10" s="21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7"/>
      <c r="Q10" s="23"/>
      <c r="R10" s="23"/>
      <c r="S10" s="23"/>
      <c r="T10" s="19"/>
      <c r="U10" s="19"/>
      <c r="V10" s="19"/>
      <c r="W10" s="25"/>
      <c r="X10" s="25"/>
      <c r="Y10" s="25"/>
      <c r="Z10" s="25"/>
      <c r="AA10" s="25"/>
      <c r="AB10" s="25"/>
      <c r="AC10" s="25"/>
      <c r="AD10" s="25"/>
      <c r="AE10" s="25"/>
      <c r="AF10" s="26"/>
    </row>
    <row r="11" spans="1:32" s="5" customFormat="1" ht="13.5" customHeight="1">
      <c r="A11" s="28"/>
      <c r="B11" s="29"/>
      <c r="C11" s="116" t="s">
        <v>625</v>
      </c>
      <c r="D11" s="116"/>
      <c r="E11" s="23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  <c r="AC11" s="19"/>
      <c r="AD11" s="19"/>
      <c r="AE11" s="30"/>
      <c r="AF11" s="39"/>
    </row>
    <row r="12" spans="1:32" s="5" customFormat="1" ht="3" customHeight="1">
      <c r="A12" s="28"/>
      <c r="B12" s="29"/>
      <c r="C12" s="63"/>
      <c r="D12" s="63"/>
      <c r="E12" s="23"/>
      <c r="F12" s="22"/>
      <c r="G12" s="23"/>
      <c r="H12" s="30"/>
      <c r="I12" s="22"/>
      <c r="J12" s="23"/>
      <c r="K12" s="22"/>
      <c r="L12" s="22"/>
      <c r="M12" s="22"/>
      <c r="N12" s="22"/>
      <c r="O12" s="22"/>
      <c r="P12" s="22"/>
      <c r="Q12" s="22"/>
      <c r="R12" s="22"/>
      <c r="S12" s="22"/>
      <c r="T12" s="19"/>
      <c r="U12" s="19"/>
      <c r="V12" s="19"/>
      <c r="W12" s="30"/>
      <c r="X12" s="30"/>
      <c r="Y12" s="19"/>
      <c r="Z12" s="19"/>
      <c r="AA12" s="19"/>
      <c r="AB12" s="19"/>
      <c r="AC12" s="19"/>
      <c r="AD12" s="19"/>
      <c r="AE12" s="30"/>
      <c r="AF12" s="39"/>
    </row>
    <row r="13" spans="1:34" s="5" customFormat="1" ht="13.5" customHeight="1">
      <c r="A13" s="28"/>
      <c r="B13" s="29"/>
      <c r="C13" s="116" t="s">
        <v>10</v>
      </c>
      <c r="D13" s="116"/>
      <c r="E13" s="23"/>
      <c r="F13" s="147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32"/>
      <c r="AD13" s="19"/>
      <c r="AE13" s="75"/>
      <c r="AF13" s="101"/>
      <c r="AG13" s="6"/>
      <c r="AH13" s="6"/>
    </row>
    <row r="14" spans="1:34" s="5" customFormat="1" ht="3" customHeight="1">
      <c r="A14" s="28"/>
      <c r="B14" s="29"/>
      <c r="C14" s="63"/>
      <c r="D14" s="63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9"/>
      <c r="U14" s="19"/>
      <c r="V14" s="19"/>
      <c r="W14" s="30"/>
      <c r="X14" s="30"/>
      <c r="Y14" s="19"/>
      <c r="Z14" s="19"/>
      <c r="AA14" s="32"/>
      <c r="AB14" s="32"/>
      <c r="AC14" s="32"/>
      <c r="AD14" s="19"/>
      <c r="AE14" s="75"/>
      <c r="AF14" s="101"/>
      <c r="AG14" s="6"/>
      <c r="AH14" s="6"/>
    </row>
    <row r="15" spans="1:34" s="5" customFormat="1" ht="13.5" customHeight="1">
      <c r="A15" s="28"/>
      <c r="B15" s="29"/>
      <c r="C15" s="116" t="s">
        <v>9</v>
      </c>
      <c r="D15" s="116"/>
      <c r="E15" s="23"/>
      <c r="F15" s="113"/>
      <c r="G15" s="114"/>
      <c r="H15" s="114"/>
      <c r="I15" s="114"/>
      <c r="J15" s="114"/>
      <c r="K15" s="114"/>
      <c r="L15" s="115"/>
      <c r="M15" s="38"/>
      <c r="N15" s="22"/>
      <c r="O15" s="144"/>
      <c r="P15" s="145"/>
      <c r="Q15" s="145"/>
      <c r="R15" s="146"/>
      <c r="S15" s="22"/>
      <c r="T15" s="144"/>
      <c r="U15" s="145"/>
      <c r="V15" s="145"/>
      <c r="W15" s="145"/>
      <c r="X15" s="145"/>
      <c r="Y15" s="145"/>
      <c r="Z15" s="145"/>
      <c r="AA15" s="145"/>
      <c r="AB15" s="146"/>
      <c r="AC15" s="32"/>
      <c r="AD15" s="19"/>
      <c r="AE15" s="75"/>
      <c r="AF15" s="101"/>
      <c r="AG15" s="6"/>
      <c r="AH15" s="6"/>
    </row>
    <row r="16" spans="1:34" s="5" customFormat="1" ht="3" customHeight="1">
      <c r="A16" s="28"/>
      <c r="B16" s="29"/>
      <c r="C16" s="63"/>
      <c r="D16" s="63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9"/>
      <c r="U16" s="19"/>
      <c r="V16" s="19"/>
      <c r="W16" s="30"/>
      <c r="X16" s="30"/>
      <c r="Y16" s="19"/>
      <c r="Z16" s="19"/>
      <c r="AA16" s="32"/>
      <c r="AB16" s="32"/>
      <c r="AC16" s="32"/>
      <c r="AD16" s="19"/>
      <c r="AE16" s="75"/>
      <c r="AF16" s="101"/>
      <c r="AG16" s="6"/>
      <c r="AH16" s="6"/>
    </row>
    <row r="17" spans="1:34" s="5" customFormat="1" ht="13.5" customHeight="1">
      <c r="A17" s="28"/>
      <c r="B17" s="29"/>
      <c r="C17" s="63"/>
      <c r="D17" s="63" t="s">
        <v>8</v>
      </c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9"/>
      <c r="U17" s="19"/>
      <c r="V17" s="19"/>
      <c r="W17" s="30"/>
      <c r="X17" s="30"/>
      <c r="Y17" s="19"/>
      <c r="Z17" s="19"/>
      <c r="AA17" s="32"/>
      <c r="AB17" s="32"/>
      <c r="AC17" s="32"/>
      <c r="AD17" s="19"/>
      <c r="AE17" s="75"/>
      <c r="AF17" s="101"/>
      <c r="AG17" s="6"/>
      <c r="AH17" s="6"/>
    </row>
    <row r="18" spans="1:34" s="5" customFormat="1" ht="3" customHeight="1">
      <c r="A18" s="28"/>
      <c r="B18" s="29"/>
      <c r="C18" s="63"/>
      <c r="D18" s="63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9"/>
      <c r="U18" s="19"/>
      <c r="V18" s="19"/>
      <c r="W18" s="30"/>
      <c r="X18" s="30"/>
      <c r="Y18" s="19"/>
      <c r="Z18" s="19"/>
      <c r="AA18" s="32"/>
      <c r="AB18" s="32"/>
      <c r="AC18" s="32"/>
      <c r="AD18" s="19"/>
      <c r="AE18" s="75"/>
      <c r="AF18" s="101"/>
      <c r="AG18" s="6"/>
      <c r="AH18" s="6"/>
    </row>
    <row r="19" spans="1:34" s="5" customFormat="1" ht="13.5" customHeight="1">
      <c r="A19" s="28"/>
      <c r="B19" s="29"/>
      <c r="C19" s="102"/>
      <c r="D19" s="63" t="s">
        <v>5</v>
      </c>
      <c r="E19" s="33"/>
      <c r="F19" s="113"/>
      <c r="G19" s="114"/>
      <c r="H19" s="114"/>
      <c r="I19" s="114"/>
      <c r="J19" s="114"/>
      <c r="K19" s="114"/>
      <c r="L19" s="115"/>
      <c r="M19" s="38"/>
      <c r="N19" s="22"/>
      <c r="O19" s="144"/>
      <c r="P19" s="145"/>
      <c r="Q19" s="145"/>
      <c r="R19" s="146"/>
      <c r="S19" s="22"/>
      <c r="T19" s="144"/>
      <c r="U19" s="145"/>
      <c r="V19" s="145"/>
      <c r="W19" s="145"/>
      <c r="X19" s="145"/>
      <c r="Y19" s="145"/>
      <c r="Z19" s="145"/>
      <c r="AA19" s="145"/>
      <c r="AB19" s="146"/>
      <c r="AC19" s="32"/>
      <c r="AD19" s="19"/>
      <c r="AE19" s="75"/>
      <c r="AF19" s="101"/>
      <c r="AG19" s="6"/>
      <c r="AH19" s="6"/>
    </row>
    <row r="20" spans="1:34" s="5" customFormat="1" ht="3" customHeight="1">
      <c r="A20" s="28"/>
      <c r="B20" s="29"/>
      <c r="C20" s="63"/>
      <c r="D20" s="63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9"/>
      <c r="U20" s="19"/>
      <c r="V20" s="19"/>
      <c r="W20" s="30"/>
      <c r="X20" s="30"/>
      <c r="Y20" s="19"/>
      <c r="Z20" s="19"/>
      <c r="AA20" s="32"/>
      <c r="AB20" s="32"/>
      <c r="AC20" s="32"/>
      <c r="AD20" s="19"/>
      <c r="AE20" s="75"/>
      <c r="AF20" s="101"/>
      <c r="AG20" s="6"/>
      <c r="AH20" s="6"/>
    </row>
    <row r="21" spans="1:34" s="5" customFormat="1" ht="13.5" customHeight="1">
      <c r="A21" s="28"/>
      <c r="B21" s="29"/>
      <c r="C21" s="116" t="s">
        <v>6</v>
      </c>
      <c r="D21" s="116"/>
      <c r="E21" s="23"/>
      <c r="F21" s="140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63" t="s">
        <v>11</v>
      </c>
      <c r="S21" s="22"/>
      <c r="T21" s="131"/>
      <c r="U21" s="132"/>
      <c r="V21" s="132"/>
      <c r="W21" s="132"/>
      <c r="X21" s="132"/>
      <c r="Y21" s="132"/>
      <c r="Z21" s="132"/>
      <c r="AA21" s="132"/>
      <c r="AB21" s="133"/>
      <c r="AC21" s="19"/>
      <c r="AD21" s="19"/>
      <c r="AE21" s="30"/>
      <c r="AF21" s="39"/>
      <c r="AG21" s="4"/>
      <c r="AH21" s="4"/>
    </row>
    <row r="22" spans="1:34" s="5" customFormat="1" ht="3" customHeight="1">
      <c r="A22" s="28"/>
      <c r="B22" s="29"/>
      <c r="C22" s="63"/>
      <c r="D22" s="63"/>
      <c r="E22" s="23"/>
      <c r="F22" s="23"/>
      <c r="G22" s="23"/>
      <c r="H22" s="22"/>
      <c r="I22" s="22"/>
      <c r="J22" s="22"/>
      <c r="K22" s="22"/>
      <c r="L22" s="22"/>
      <c r="M22" s="22"/>
      <c r="N22" s="22"/>
      <c r="O22" s="30"/>
      <c r="P22" s="22"/>
      <c r="Q22" s="22"/>
      <c r="R22" s="22"/>
      <c r="S22" s="22"/>
      <c r="T22" s="19"/>
      <c r="U22" s="19"/>
      <c r="V22" s="19"/>
      <c r="W22" s="30"/>
      <c r="X22" s="19"/>
      <c r="Y22" s="19"/>
      <c r="Z22" s="19"/>
      <c r="AA22" s="19"/>
      <c r="AB22" s="19"/>
      <c r="AC22" s="19"/>
      <c r="AD22" s="19"/>
      <c r="AE22" s="30"/>
      <c r="AF22" s="39"/>
      <c r="AG22" s="4"/>
      <c r="AH22" s="4"/>
    </row>
    <row r="23" spans="1:34" s="5" customFormat="1" ht="13.5" customHeight="1">
      <c r="A23" s="28"/>
      <c r="B23" s="29"/>
      <c r="C23" s="116" t="s">
        <v>7</v>
      </c>
      <c r="D23" s="116"/>
      <c r="E23" s="23"/>
      <c r="F23" s="121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  <c r="S23" s="22"/>
      <c r="T23" s="19"/>
      <c r="U23" s="19"/>
      <c r="V23" s="19"/>
      <c r="W23" s="30"/>
      <c r="X23" s="19"/>
      <c r="Y23" s="19"/>
      <c r="Z23" s="19"/>
      <c r="AA23" s="19"/>
      <c r="AB23" s="19"/>
      <c r="AC23" s="19"/>
      <c r="AD23" s="19"/>
      <c r="AE23" s="30"/>
      <c r="AF23" s="39"/>
      <c r="AG23" s="4"/>
      <c r="AH23" s="4"/>
    </row>
    <row r="24" spans="1:34" s="5" customFormat="1" ht="12" customHeight="1">
      <c r="A24" s="28"/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9"/>
      <c r="U24" s="19"/>
      <c r="V24" s="19"/>
      <c r="W24" s="30"/>
      <c r="X24" s="19"/>
      <c r="Y24" s="19"/>
      <c r="Z24" s="19"/>
      <c r="AA24" s="32"/>
      <c r="AB24" s="32"/>
      <c r="AC24" s="32"/>
      <c r="AD24" s="32"/>
      <c r="AE24" s="32"/>
      <c r="AF24" s="31"/>
      <c r="AG24" s="10"/>
      <c r="AH24" s="10"/>
    </row>
    <row r="25" spans="1:32" s="9" customFormat="1" ht="18" customHeight="1">
      <c r="A25" s="34"/>
      <c r="B25" s="35"/>
      <c r="C25" s="137" t="s">
        <v>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  <c r="O25" s="81"/>
      <c r="P25" s="82" t="s">
        <v>1</v>
      </c>
      <c r="Q25" s="83"/>
      <c r="R25" s="82" t="s">
        <v>2</v>
      </c>
      <c r="S25" s="83"/>
      <c r="T25" s="134" t="s">
        <v>3</v>
      </c>
      <c r="U25" s="135"/>
      <c r="V25" s="135"/>
      <c r="W25" s="135"/>
      <c r="X25" s="135"/>
      <c r="Y25" s="136"/>
      <c r="Z25" s="81"/>
      <c r="AA25" s="137" t="s">
        <v>0</v>
      </c>
      <c r="AB25" s="139"/>
      <c r="AC25" s="77"/>
      <c r="AD25" s="77"/>
      <c r="AE25" s="80" t="s">
        <v>622</v>
      </c>
      <c r="AF25" s="36"/>
    </row>
    <row r="26" spans="1:32" s="5" customFormat="1" ht="13.5" customHeight="1">
      <c r="A26" s="28"/>
      <c r="B26" s="37">
        <v>1</v>
      </c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65"/>
      <c r="P26" s="67"/>
      <c r="Q26" s="65" t="s">
        <v>13</v>
      </c>
      <c r="R26" s="67"/>
      <c r="S26" s="65"/>
      <c r="T26" s="117"/>
      <c r="U26" s="117"/>
      <c r="V26" s="117"/>
      <c r="W26" s="117"/>
      <c r="X26" s="117"/>
      <c r="Y26" s="117"/>
      <c r="Z26" s="66"/>
      <c r="AA26" s="130"/>
      <c r="AB26" s="130"/>
      <c r="AC26" s="30"/>
      <c r="AD26" s="30"/>
      <c r="AE26" s="79">
        <f>P26*R26*AA26*0.000001</f>
        <v>0</v>
      </c>
      <c r="AF26" s="39"/>
    </row>
    <row r="27" spans="1:32" s="5" customFormat="1" ht="13.5" customHeight="1">
      <c r="A27" s="28"/>
      <c r="B27" s="37">
        <v>2</v>
      </c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65"/>
      <c r="P27" s="68"/>
      <c r="Q27" s="65" t="s">
        <v>13</v>
      </c>
      <c r="R27" s="68"/>
      <c r="S27" s="65"/>
      <c r="T27" s="117"/>
      <c r="U27" s="117"/>
      <c r="V27" s="117"/>
      <c r="W27" s="117"/>
      <c r="X27" s="117"/>
      <c r="Y27" s="117"/>
      <c r="Z27" s="66"/>
      <c r="AA27" s="130"/>
      <c r="AB27" s="130"/>
      <c r="AC27" s="30"/>
      <c r="AD27" s="30"/>
      <c r="AE27" s="79">
        <f aca="true" t="shared" si="0" ref="AE27:AE55">P27*R27*AA27*0.000001</f>
        <v>0</v>
      </c>
      <c r="AF27" s="39"/>
    </row>
    <row r="28" spans="1:32" s="5" customFormat="1" ht="13.5" customHeight="1">
      <c r="A28" s="28"/>
      <c r="B28" s="37">
        <v>3</v>
      </c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65"/>
      <c r="P28" s="68"/>
      <c r="Q28" s="65" t="s">
        <v>13</v>
      </c>
      <c r="R28" s="68"/>
      <c r="S28" s="65"/>
      <c r="T28" s="117"/>
      <c r="U28" s="117"/>
      <c r="V28" s="117"/>
      <c r="W28" s="117"/>
      <c r="X28" s="117"/>
      <c r="Y28" s="117"/>
      <c r="Z28" s="66"/>
      <c r="AA28" s="130"/>
      <c r="AB28" s="130"/>
      <c r="AC28" s="30"/>
      <c r="AD28" s="30"/>
      <c r="AE28" s="79">
        <f t="shared" si="0"/>
        <v>0</v>
      </c>
      <c r="AF28" s="39"/>
    </row>
    <row r="29" spans="1:32" s="5" customFormat="1" ht="13.5" customHeight="1">
      <c r="A29" s="28"/>
      <c r="B29" s="37">
        <v>4</v>
      </c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  <c r="O29" s="65"/>
      <c r="P29" s="68"/>
      <c r="Q29" s="65" t="s">
        <v>13</v>
      </c>
      <c r="R29" s="68"/>
      <c r="S29" s="65"/>
      <c r="T29" s="117"/>
      <c r="U29" s="117"/>
      <c r="V29" s="117"/>
      <c r="W29" s="117"/>
      <c r="X29" s="117"/>
      <c r="Y29" s="117"/>
      <c r="Z29" s="66"/>
      <c r="AA29" s="130"/>
      <c r="AB29" s="130"/>
      <c r="AC29" s="30"/>
      <c r="AD29" s="30"/>
      <c r="AE29" s="79">
        <f t="shared" si="0"/>
        <v>0</v>
      </c>
      <c r="AF29" s="39"/>
    </row>
    <row r="30" spans="1:32" s="5" customFormat="1" ht="13.5" customHeight="1">
      <c r="A30" s="28"/>
      <c r="B30" s="37">
        <v>5</v>
      </c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65"/>
      <c r="P30" s="68"/>
      <c r="Q30" s="65" t="s">
        <v>13</v>
      </c>
      <c r="R30" s="68"/>
      <c r="S30" s="65"/>
      <c r="T30" s="117"/>
      <c r="U30" s="117"/>
      <c r="V30" s="117"/>
      <c r="W30" s="117"/>
      <c r="X30" s="117"/>
      <c r="Y30" s="117"/>
      <c r="Z30" s="66"/>
      <c r="AA30" s="130"/>
      <c r="AB30" s="130"/>
      <c r="AC30" s="30"/>
      <c r="AD30" s="30"/>
      <c r="AE30" s="79">
        <f t="shared" si="0"/>
        <v>0</v>
      </c>
      <c r="AF30" s="39"/>
    </row>
    <row r="31" spans="1:32" s="5" customFormat="1" ht="13.5" customHeight="1">
      <c r="A31" s="28"/>
      <c r="B31" s="37">
        <v>6</v>
      </c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65"/>
      <c r="P31" s="68"/>
      <c r="Q31" s="65" t="s">
        <v>13</v>
      </c>
      <c r="R31" s="68"/>
      <c r="S31" s="65"/>
      <c r="T31" s="117"/>
      <c r="U31" s="117"/>
      <c r="V31" s="117"/>
      <c r="W31" s="117"/>
      <c r="X31" s="117"/>
      <c r="Y31" s="117"/>
      <c r="Z31" s="66"/>
      <c r="AA31" s="130"/>
      <c r="AB31" s="130"/>
      <c r="AC31" s="30"/>
      <c r="AD31" s="30"/>
      <c r="AE31" s="79">
        <f t="shared" si="0"/>
        <v>0</v>
      </c>
      <c r="AF31" s="39"/>
    </row>
    <row r="32" spans="1:32" s="5" customFormat="1" ht="13.5" customHeight="1">
      <c r="A32" s="28"/>
      <c r="B32" s="37">
        <v>7</v>
      </c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65"/>
      <c r="P32" s="68"/>
      <c r="Q32" s="65" t="s">
        <v>13</v>
      </c>
      <c r="R32" s="68"/>
      <c r="S32" s="65"/>
      <c r="T32" s="117"/>
      <c r="U32" s="117"/>
      <c r="V32" s="117"/>
      <c r="W32" s="117"/>
      <c r="X32" s="117"/>
      <c r="Y32" s="117"/>
      <c r="Z32" s="66"/>
      <c r="AA32" s="130"/>
      <c r="AB32" s="130"/>
      <c r="AC32" s="30"/>
      <c r="AD32" s="30"/>
      <c r="AE32" s="79">
        <f t="shared" si="0"/>
        <v>0</v>
      </c>
      <c r="AF32" s="39"/>
    </row>
    <row r="33" spans="1:32" s="5" customFormat="1" ht="13.5" customHeight="1">
      <c r="A33" s="28"/>
      <c r="B33" s="37">
        <v>8</v>
      </c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  <c r="O33" s="65"/>
      <c r="P33" s="68"/>
      <c r="Q33" s="65" t="s">
        <v>13</v>
      </c>
      <c r="R33" s="68"/>
      <c r="S33" s="65"/>
      <c r="T33" s="117"/>
      <c r="U33" s="117"/>
      <c r="V33" s="117"/>
      <c r="W33" s="117"/>
      <c r="X33" s="117"/>
      <c r="Y33" s="117"/>
      <c r="Z33" s="66"/>
      <c r="AA33" s="130"/>
      <c r="AB33" s="130"/>
      <c r="AC33" s="30"/>
      <c r="AD33" s="30"/>
      <c r="AE33" s="79">
        <f t="shared" si="0"/>
        <v>0</v>
      </c>
      <c r="AF33" s="39"/>
    </row>
    <row r="34" spans="1:32" s="5" customFormat="1" ht="13.5" customHeight="1">
      <c r="A34" s="28"/>
      <c r="B34" s="37">
        <v>9</v>
      </c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  <c r="O34" s="65"/>
      <c r="P34" s="68"/>
      <c r="Q34" s="65" t="s">
        <v>13</v>
      </c>
      <c r="R34" s="68"/>
      <c r="S34" s="65"/>
      <c r="T34" s="117"/>
      <c r="U34" s="117"/>
      <c r="V34" s="117"/>
      <c r="W34" s="117"/>
      <c r="X34" s="117"/>
      <c r="Y34" s="117"/>
      <c r="Z34" s="66"/>
      <c r="AA34" s="130"/>
      <c r="AB34" s="130"/>
      <c r="AC34" s="30"/>
      <c r="AD34" s="30"/>
      <c r="AE34" s="79">
        <f t="shared" si="0"/>
        <v>0</v>
      </c>
      <c r="AF34" s="39"/>
    </row>
    <row r="35" spans="1:32" s="5" customFormat="1" ht="13.5" customHeight="1">
      <c r="A35" s="28"/>
      <c r="B35" s="37">
        <v>10</v>
      </c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65"/>
      <c r="P35" s="68"/>
      <c r="Q35" s="65" t="s">
        <v>13</v>
      </c>
      <c r="R35" s="68"/>
      <c r="S35" s="65"/>
      <c r="T35" s="117"/>
      <c r="U35" s="117"/>
      <c r="V35" s="117"/>
      <c r="W35" s="117"/>
      <c r="X35" s="117"/>
      <c r="Y35" s="117"/>
      <c r="Z35" s="66"/>
      <c r="AA35" s="130"/>
      <c r="AB35" s="130"/>
      <c r="AC35" s="30"/>
      <c r="AD35" s="30"/>
      <c r="AE35" s="79">
        <f t="shared" si="0"/>
        <v>0</v>
      </c>
      <c r="AF35" s="39"/>
    </row>
    <row r="36" spans="1:32" s="5" customFormat="1" ht="13.5" customHeight="1">
      <c r="A36" s="28"/>
      <c r="B36" s="37">
        <v>11</v>
      </c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  <c r="O36" s="65"/>
      <c r="P36" s="69"/>
      <c r="Q36" s="65" t="s">
        <v>13</v>
      </c>
      <c r="R36" s="69"/>
      <c r="S36" s="65"/>
      <c r="T36" s="153"/>
      <c r="U36" s="153"/>
      <c r="V36" s="153"/>
      <c r="W36" s="153"/>
      <c r="X36" s="153"/>
      <c r="Y36" s="153"/>
      <c r="Z36" s="66"/>
      <c r="AA36" s="152"/>
      <c r="AB36" s="152"/>
      <c r="AC36" s="30"/>
      <c r="AD36" s="30"/>
      <c r="AE36" s="79">
        <f t="shared" si="0"/>
        <v>0</v>
      </c>
      <c r="AF36" s="39"/>
    </row>
    <row r="37" spans="1:32" s="5" customFormat="1" ht="13.5" customHeight="1">
      <c r="A37" s="28"/>
      <c r="B37" s="37">
        <v>12</v>
      </c>
      <c r="C37" s="124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65"/>
      <c r="P37" s="69"/>
      <c r="Q37" s="65" t="s">
        <v>13</v>
      </c>
      <c r="R37" s="69"/>
      <c r="S37" s="65"/>
      <c r="T37" s="153"/>
      <c r="U37" s="153"/>
      <c r="V37" s="153"/>
      <c r="W37" s="153"/>
      <c r="X37" s="153"/>
      <c r="Y37" s="153"/>
      <c r="Z37" s="66"/>
      <c r="AA37" s="152"/>
      <c r="AB37" s="152"/>
      <c r="AC37" s="30"/>
      <c r="AD37" s="30"/>
      <c r="AE37" s="79">
        <f t="shared" si="0"/>
        <v>0</v>
      </c>
      <c r="AF37" s="39"/>
    </row>
    <row r="38" spans="1:32" s="5" customFormat="1" ht="13.5" customHeight="1">
      <c r="A38" s="28"/>
      <c r="B38" s="37">
        <v>13</v>
      </c>
      <c r="C38" s="124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65"/>
      <c r="P38" s="69"/>
      <c r="Q38" s="65" t="s">
        <v>13</v>
      </c>
      <c r="R38" s="69"/>
      <c r="S38" s="65"/>
      <c r="T38" s="153"/>
      <c r="U38" s="153"/>
      <c r="V38" s="153"/>
      <c r="W38" s="153"/>
      <c r="X38" s="153"/>
      <c r="Y38" s="153"/>
      <c r="Z38" s="66"/>
      <c r="AA38" s="152"/>
      <c r="AB38" s="152"/>
      <c r="AC38" s="30"/>
      <c r="AD38" s="30"/>
      <c r="AE38" s="79">
        <f t="shared" si="0"/>
        <v>0</v>
      </c>
      <c r="AF38" s="39"/>
    </row>
    <row r="39" spans="1:32" s="5" customFormat="1" ht="13.5" customHeight="1">
      <c r="A39" s="28"/>
      <c r="B39" s="37">
        <v>14</v>
      </c>
      <c r="C39" s="124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  <c r="O39" s="65"/>
      <c r="P39" s="69"/>
      <c r="Q39" s="65" t="s">
        <v>13</v>
      </c>
      <c r="R39" s="69"/>
      <c r="S39" s="65"/>
      <c r="T39" s="153"/>
      <c r="U39" s="153"/>
      <c r="V39" s="153"/>
      <c r="W39" s="153"/>
      <c r="X39" s="153"/>
      <c r="Y39" s="153"/>
      <c r="Z39" s="66"/>
      <c r="AA39" s="152"/>
      <c r="AB39" s="152"/>
      <c r="AC39" s="30"/>
      <c r="AD39" s="30"/>
      <c r="AE39" s="79">
        <f t="shared" si="0"/>
        <v>0</v>
      </c>
      <c r="AF39" s="39"/>
    </row>
    <row r="40" spans="1:32" s="5" customFormat="1" ht="13.5" customHeight="1">
      <c r="A40" s="28"/>
      <c r="B40" s="37">
        <v>15</v>
      </c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  <c r="O40" s="65"/>
      <c r="P40" s="69"/>
      <c r="Q40" s="65" t="s">
        <v>13</v>
      </c>
      <c r="R40" s="69"/>
      <c r="S40" s="65"/>
      <c r="T40" s="153"/>
      <c r="U40" s="153"/>
      <c r="V40" s="153"/>
      <c r="W40" s="153"/>
      <c r="X40" s="153"/>
      <c r="Y40" s="153"/>
      <c r="Z40" s="66"/>
      <c r="AA40" s="152"/>
      <c r="AB40" s="152"/>
      <c r="AC40" s="30"/>
      <c r="AD40" s="30"/>
      <c r="AE40" s="79">
        <f t="shared" si="0"/>
        <v>0</v>
      </c>
      <c r="AF40" s="39"/>
    </row>
    <row r="41" spans="1:34" s="5" customFormat="1" ht="13.5" customHeight="1">
      <c r="A41" s="28"/>
      <c r="B41" s="37">
        <v>16</v>
      </c>
      <c r="C41" s="124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6"/>
      <c r="O41" s="65"/>
      <c r="P41" s="69"/>
      <c r="Q41" s="65" t="s">
        <v>13</v>
      </c>
      <c r="R41" s="69"/>
      <c r="S41" s="65"/>
      <c r="T41" s="153"/>
      <c r="U41" s="153"/>
      <c r="V41" s="153"/>
      <c r="W41" s="153"/>
      <c r="X41" s="153"/>
      <c r="Y41" s="153"/>
      <c r="Z41" s="66"/>
      <c r="AA41" s="152"/>
      <c r="AB41" s="152"/>
      <c r="AC41" s="30"/>
      <c r="AD41" s="30"/>
      <c r="AE41" s="79">
        <f t="shared" si="0"/>
        <v>0</v>
      </c>
      <c r="AF41" s="39"/>
      <c r="AH41" s="15"/>
    </row>
    <row r="42" spans="1:34" s="5" customFormat="1" ht="13.5" customHeight="1">
      <c r="A42" s="28"/>
      <c r="B42" s="37">
        <v>17</v>
      </c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  <c r="O42" s="65"/>
      <c r="P42" s="69"/>
      <c r="Q42" s="65" t="s">
        <v>13</v>
      </c>
      <c r="R42" s="69"/>
      <c r="S42" s="65"/>
      <c r="T42" s="153"/>
      <c r="U42" s="153"/>
      <c r="V42" s="153"/>
      <c r="W42" s="153"/>
      <c r="X42" s="153"/>
      <c r="Y42" s="153"/>
      <c r="Z42" s="66"/>
      <c r="AA42" s="152"/>
      <c r="AB42" s="152"/>
      <c r="AC42" s="30"/>
      <c r="AD42" s="30"/>
      <c r="AE42" s="79">
        <f t="shared" si="0"/>
        <v>0</v>
      </c>
      <c r="AF42" s="39"/>
      <c r="AH42" s="15"/>
    </row>
    <row r="43" spans="1:34" s="5" customFormat="1" ht="13.5" customHeight="1">
      <c r="A43" s="28"/>
      <c r="B43" s="37">
        <v>18</v>
      </c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/>
      <c r="O43" s="65"/>
      <c r="P43" s="69"/>
      <c r="Q43" s="65" t="s">
        <v>13</v>
      </c>
      <c r="R43" s="69"/>
      <c r="S43" s="65"/>
      <c r="T43" s="153"/>
      <c r="U43" s="153"/>
      <c r="V43" s="153"/>
      <c r="W43" s="153"/>
      <c r="X43" s="153"/>
      <c r="Y43" s="153"/>
      <c r="Z43" s="66"/>
      <c r="AA43" s="152"/>
      <c r="AB43" s="152"/>
      <c r="AC43" s="30"/>
      <c r="AD43" s="30"/>
      <c r="AE43" s="79">
        <f t="shared" si="0"/>
        <v>0</v>
      </c>
      <c r="AF43" s="39"/>
      <c r="AH43" s="15"/>
    </row>
    <row r="44" spans="1:34" s="5" customFormat="1" ht="13.5" customHeight="1">
      <c r="A44" s="28"/>
      <c r="B44" s="37">
        <v>19</v>
      </c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6"/>
      <c r="O44" s="65"/>
      <c r="P44" s="69"/>
      <c r="Q44" s="65" t="s">
        <v>13</v>
      </c>
      <c r="R44" s="69"/>
      <c r="S44" s="65"/>
      <c r="T44" s="153"/>
      <c r="U44" s="153"/>
      <c r="V44" s="153"/>
      <c r="W44" s="153"/>
      <c r="X44" s="153"/>
      <c r="Y44" s="153"/>
      <c r="Z44" s="66"/>
      <c r="AA44" s="152"/>
      <c r="AB44" s="152"/>
      <c r="AC44" s="30"/>
      <c r="AD44" s="30"/>
      <c r="AE44" s="79">
        <f t="shared" si="0"/>
        <v>0</v>
      </c>
      <c r="AF44" s="39"/>
      <c r="AH44" s="15"/>
    </row>
    <row r="45" spans="1:34" s="5" customFormat="1" ht="13.5" customHeight="1">
      <c r="A45" s="28"/>
      <c r="B45" s="37">
        <v>20</v>
      </c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/>
      <c r="O45" s="65"/>
      <c r="P45" s="69"/>
      <c r="Q45" s="65" t="s">
        <v>13</v>
      </c>
      <c r="R45" s="69"/>
      <c r="S45" s="65"/>
      <c r="T45" s="153"/>
      <c r="U45" s="153"/>
      <c r="V45" s="153"/>
      <c r="W45" s="153"/>
      <c r="X45" s="153"/>
      <c r="Y45" s="153"/>
      <c r="Z45" s="66"/>
      <c r="AA45" s="152"/>
      <c r="AB45" s="152"/>
      <c r="AC45" s="30"/>
      <c r="AD45" s="30"/>
      <c r="AE45" s="79">
        <f t="shared" si="0"/>
        <v>0</v>
      </c>
      <c r="AF45" s="39"/>
      <c r="AH45" s="15"/>
    </row>
    <row r="46" spans="1:34" s="5" customFormat="1" ht="13.5" customHeight="1">
      <c r="A46" s="28"/>
      <c r="B46" s="37">
        <v>21</v>
      </c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65"/>
      <c r="P46" s="68"/>
      <c r="Q46" s="65" t="s">
        <v>13</v>
      </c>
      <c r="R46" s="68"/>
      <c r="S46" s="65"/>
      <c r="T46" s="117"/>
      <c r="U46" s="117"/>
      <c r="V46" s="117"/>
      <c r="W46" s="117"/>
      <c r="X46" s="117"/>
      <c r="Y46" s="117"/>
      <c r="Z46" s="66"/>
      <c r="AA46" s="130"/>
      <c r="AB46" s="130"/>
      <c r="AC46" s="30"/>
      <c r="AD46" s="30"/>
      <c r="AE46" s="79">
        <f t="shared" si="0"/>
        <v>0</v>
      </c>
      <c r="AF46" s="39"/>
      <c r="AH46" s="15"/>
    </row>
    <row r="47" spans="1:34" s="5" customFormat="1" ht="13.5" customHeight="1">
      <c r="A47" s="28"/>
      <c r="B47" s="37">
        <v>22</v>
      </c>
      <c r="C47" s="118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  <c r="O47" s="65"/>
      <c r="P47" s="68"/>
      <c r="Q47" s="65" t="s">
        <v>13</v>
      </c>
      <c r="R47" s="68"/>
      <c r="S47" s="65"/>
      <c r="T47" s="117"/>
      <c r="U47" s="117"/>
      <c r="V47" s="117"/>
      <c r="W47" s="117"/>
      <c r="X47" s="117"/>
      <c r="Y47" s="117"/>
      <c r="Z47" s="66"/>
      <c r="AA47" s="130"/>
      <c r="AB47" s="130"/>
      <c r="AC47" s="30"/>
      <c r="AD47" s="30"/>
      <c r="AE47" s="79">
        <f t="shared" si="0"/>
        <v>0</v>
      </c>
      <c r="AF47" s="39"/>
      <c r="AH47" s="15"/>
    </row>
    <row r="48" spans="1:34" s="5" customFormat="1" ht="13.5" customHeight="1">
      <c r="A48" s="28"/>
      <c r="B48" s="37">
        <v>23</v>
      </c>
      <c r="C48" s="118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  <c r="O48" s="65"/>
      <c r="P48" s="68"/>
      <c r="Q48" s="65" t="s">
        <v>13</v>
      </c>
      <c r="R48" s="68"/>
      <c r="S48" s="65"/>
      <c r="T48" s="117"/>
      <c r="U48" s="117"/>
      <c r="V48" s="117"/>
      <c r="W48" s="117"/>
      <c r="X48" s="117"/>
      <c r="Y48" s="117"/>
      <c r="Z48" s="66"/>
      <c r="AA48" s="130"/>
      <c r="AB48" s="130"/>
      <c r="AC48" s="30"/>
      <c r="AD48" s="30"/>
      <c r="AE48" s="79">
        <f t="shared" si="0"/>
        <v>0</v>
      </c>
      <c r="AF48" s="39"/>
      <c r="AH48" s="15"/>
    </row>
    <row r="49" spans="1:34" s="5" customFormat="1" ht="13.5" customHeight="1">
      <c r="A49" s="28"/>
      <c r="B49" s="37">
        <v>24</v>
      </c>
      <c r="C49" s="118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20"/>
      <c r="O49" s="65"/>
      <c r="P49" s="68"/>
      <c r="Q49" s="65" t="s">
        <v>13</v>
      </c>
      <c r="R49" s="68"/>
      <c r="S49" s="65"/>
      <c r="T49" s="117"/>
      <c r="U49" s="117"/>
      <c r="V49" s="117"/>
      <c r="W49" s="117"/>
      <c r="X49" s="117"/>
      <c r="Y49" s="117"/>
      <c r="Z49" s="66"/>
      <c r="AA49" s="130"/>
      <c r="AB49" s="130"/>
      <c r="AC49" s="30"/>
      <c r="AD49" s="30"/>
      <c r="AE49" s="79">
        <f t="shared" si="0"/>
        <v>0</v>
      </c>
      <c r="AF49" s="39"/>
      <c r="AH49" s="15"/>
    </row>
    <row r="50" spans="1:34" s="5" customFormat="1" ht="13.5" customHeight="1">
      <c r="A50" s="28"/>
      <c r="B50" s="37">
        <v>25</v>
      </c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  <c r="O50" s="65"/>
      <c r="P50" s="68"/>
      <c r="Q50" s="65" t="s">
        <v>13</v>
      </c>
      <c r="R50" s="68"/>
      <c r="S50" s="65"/>
      <c r="T50" s="117"/>
      <c r="U50" s="117"/>
      <c r="V50" s="117"/>
      <c r="W50" s="117"/>
      <c r="X50" s="117"/>
      <c r="Y50" s="117"/>
      <c r="Z50" s="66"/>
      <c r="AA50" s="130"/>
      <c r="AB50" s="130"/>
      <c r="AC50" s="30"/>
      <c r="AD50" s="30"/>
      <c r="AE50" s="79">
        <f t="shared" si="0"/>
        <v>0</v>
      </c>
      <c r="AF50" s="39"/>
      <c r="AH50" s="15"/>
    </row>
    <row r="51" spans="1:34" s="5" customFormat="1" ht="13.5" customHeight="1">
      <c r="A51" s="28"/>
      <c r="B51" s="37">
        <v>26</v>
      </c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  <c r="O51" s="65"/>
      <c r="P51" s="68"/>
      <c r="Q51" s="65" t="s">
        <v>13</v>
      </c>
      <c r="R51" s="68"/>
      <c r="S51" s="65"/>
      <c r="T51" s="117"/>
      <c r="U51" s="117"/>
      <c r="V51" s="117"/>
      <c r="W51" s="117"/>
      <c r="X51" s="117"/>
      <c r="Y51" s="117"/>
      <c r="Z51" s="66"/>
      <c r="AA51" s="130"/>
      <c r="AB51" s="130"/>
      <c r="AC51" s="30"/>
      <c r="AD51" s="30"/>
      <c r="AE51" s="79">
        <f t="shared" si="0"/>
        <v>0</v>
      </c>
      <c r="AF51" s="39"/>
      <c r="AH51" s="15"/>
    </row>
    <row r="52" spans="1:34" s="5" customFormat="1" ht="13.5" customHeight="1">
      <c r="A52" s="28"/>
      <c r="B52" s="37">
        <v>27</v>
      </c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65"/>
      <c r="P52" s="68"/>
      <c r="Q52" s="65" t="s">
        <v>13</v>
      </c>
      <c r="R52" s="68"/>
      <c r="S52" s="65"/>
      <c r="T52" s="117"/>
      <c r="U52" s="117"/>
      <c r="V52" s="117"/>
      <c r="W52" s="117"/>
      <c r="X52" s="117"/>
      <c r="Y52" s="117"/>
      <c r="Z52" s="66"/>
      <c r="AA52" s="130"/>
      <c r="AB52" s="130"/>
      <c r="AC52" s="30"/>
      <c r="AD52" s="30"/>
      <c r="AE52" s="79">
        <f t="shared" si="0"/>
        <v>0</v>
      </c>
      <c r="AF52" s="39"/>
      <c r="AH52" s="15"/>
    </row>
    <row r="53" spans="1:34" s="5" customFormat="1" ht="13.5" customHeight="1">
      <c r="A53" s="30"/>
      <c r="B53" s="37">
        <v>28</v>
      </c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65"/>
      <c r="P53" s="68"/>
      <c r="Q53" s="65" t="s">
        <v>13</v>
      </c>
      <c r="R53" s="68"/>
      <c r="S53" s="65"/>
      <c r="T53" s="117"/>
      <c r="U53" s="117"/>
      <c r="V53" s="117"/>
      <c r="W53" s="117"/>
      <c r="X53" s="117"/>
      <c r="Y53" s="117"/>
      <c r="Z53" s="66"/>
      <c r="AA53" s="130"/>
      <c r="AB53" s="130"/>
      <c r="AC53" s="30"/>
      <c r="AD53" s="30"/>
      <c r="AE53" s="79">
        <f t="shared" si="0"/>
        <v>0</v>
      </c>
      <c r="AF53" s="39"/>
      <c r="AH53" s="15"/>
    </row>
    <row r="54" spans="1:34" s="5" customFormat="1" ht="13.5" customHeight="1">
      <c r="A54" s="30"/>
      <c r="B54" s="37">
        <v>29</v>
      </c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65"/>
      <c r="P54" s="68"/>
      <c r="Q54" s="65" t="s">
        <v>13</v>
      </c>
      <c r="R54" s="68"/>
      <c r="S54" s="65"/>
      <c r="T54" s="117"/>
      <c r="U54" s="117"/>
      <c r="V54" s="117"/>
      <c r="W54" s="117"/>
      <c r="X54" s="117"/>
      <c r="Y54" s="117"/>
      <c r="Z54" s="66"/>
      <c r="AA54" s="130"/>
      <c r="AB54" s="130"/>
      <c r="AC54" s="30"/>
      <c r="AD54" s="30"/>
      <c r="AE54" s="79">
        <f t="shared" si="0"/>
        <v>0</v>
      </c>
      <c r="AF54" s="39"/>
      <c r="AH54" s="15"/>
    </row>
    <row r="55" spans="1:32" s="5" customFormat="1" ht="13.5" customHeight="1">
      <c r="A55" s="30"/>
      <c r="B55" s="37">
        <v>30</v>
      </c>
      <c r="C55" s="118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65"/>
      <c r="P55" s="68"/>
      <c r="Q55" s="65" t="s">
        <v>13</v>
      </c>
      <c r="R55" s="68"/>
      <c r="S55" s="65"/>
      <c r="T55" s="117"/>
      <c r="U55" s="117"/>
      <c r="V55" s="117"/>
      <c r="W55" s="117"/>
      <c r="X55" s="117"/>
      <c r="Y55" s="117"/>
      <c r="Z55" s="66"/>
      <c r="AA55" s="130"/>
      <c r="AB55" s="130"/>
      <c r="AC55" s="30"/>
      <c r="AD55" s="30"/>
      <c r="AE55" s="79">
        <f t="shared" si="0"/>
        <v>0</v>
      </c>
      <c r="AF55" s="39"/>
    </row>
    <row r="56" spans="1:32" s="5" customFormat="1" ht="13.5" customHeight="1">
      <c r="A56" s="30"/>
      <c r="B56" s="37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65"/>
      <c r="P56" s="85"/>
      <c r="Q56" s="65"/>
      <c r="R56" s="85"/>
      <c r="S56" s="65"/>
      <c r="T56" s="86"/>
      <c r="U56" s="86"/>
      <c r="V56" s="86"/>
      <c r="W56" s="86"/>
      <c r="X56" s="86"/>
      <c r="Y56" s="86"/>
      <c r="Z56" s="66"/>
      <c r="AA56" s="87"/>
      <c r="AB56" s="87"/>
      <c r="AC56" s="30"/>
      <c r="AD56" s="30"/>
      <c r="AE56" s="30"/>
      <c r="AF56" s="39"/>
    </row>
    <row r="57" spans="1:32" s="5" customFormat="1" ht="13.5" customHeight="1">
      <c r="A57" s="30"/>
      <c r="B57" s="37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65"/>
      <c r="P57" s="85"/>
      <c r="Q57" s="65"/>
      <c r="R57" s="85"/>
      <c r="S57" s="65"/>
      <c r="T57" s="86"/>
      <c r="U57" s="86"/>
      <c r="V57" s="86"/>
      <c r="W57" s="86"/>
      <c r="X57" s="86"/>
      <c r="Y57" s="86"/>
      <c r="Z57" s="66"/>
      <c r="AA57" s="87"/>
      <c r="AB57" s="87"/>
      <c r="AC57" s="30"/>
      <c r="AD57" s="30"/>
      <c r="AE57" s="30"/>
      <c r="AF57" s="39"/>
    </row>
    <row r="58" spans="1:32" s="5" customFormat="1" ht="25.5" customHeight="1" thickBot="1">
      <c r="A58" s="30"/>
      <c r="B58" s="40"/>
      <c r="C58" s="41"/>
      <c r="D58" s="41"/>
      <c r="E58" s="41"/>
      <c r="F58" s="41"/>
      <c r="G58" s="41"/>
      <c r="H58" s="42"/>
      <c r="I58" s="43"/>
      <c r="J58" s="43"/>
      <c r="K58" s="43"/>
      <c r="L58" s="43"/>
      <c r="M58" s="43"/>
      <c r="N58" s="44"/>
      <c r="O58" s="44"/>
      <c r="P58" s="44"/>
      <c r="Q58" s="44"/>
      <c r="R58" s="44"/>
      <c r="S58" s="44"/>
      <c r="T58" s="45"/>
      <c r="U58" s="45"/>
      <c r="V58" s="45"/>
      <c r="W58" s="45"/>
      <c r="X58" s="45"/>
      <c r="Y58" s="45"/>
      <c r="Z58" s="45"/>
      <c r="AA58" s="45" t="s">
        <v>623</v>
      </c>
      <c r="AB58" s="45"/>
      <c r="AC58" s="45"/>
      <c r="AD58" s="45"/>
      <c r="AE58" s="111">
        <f>SUM(AE26:AE55)</f>
        <v>0</v>
      </c>
      <c r="AF58" s="112"/>
    </row>
    <row r="59" spans="1:32" s="5" customFormat="1" ht="15.75" customHeight="1">
      <c r="A59" s="30"/>
      <c r="B59" s="30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9"/>
      <c r="O59" s="19"/>
      <c r="P59" s="19"/>
      <c r="Q59" s="19"/>
      <c r="R59" s="19"/>
      <c r="S59" s="19"/>
      <c r="T59" s="30"/>
      <c r="U59" s="30"/>
      <c r="V59" s="19"/>
      <c r="W59" s="19"/>
      <c r="X59" s="19"/>
      <c r="Y59" s="19"/>
      <c r="Z59" s="19"/>
      <c r="AA59" s="28"/>
      <c r="AB59" s="28"/>
      <c r="AC59" s="28"/>
      <c r="AD59" s="28"/>
      <c r="AE59" s="28"/>
      <c r="AF59" s="28"/>
    </row>
    <row r="60" spans="1:32" s="5" customFormat="1" ht="15.75" customHeight="1" thickBot="1">
      <c r="A60" s="30"/>
      <c r="B60" s="48" t="s">
        <v>606</v>
      </c>
      <c r="C60" s="46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9"/>
      <c r="O60" s="19"/>
      <c r="P60" s="19"/>
      <c r="Q60" s="19"/>
      <c r="R60" s="27"/>
      <c r="S60" s="19"/>
      <c r="T60" s="30"/>
      <c r="U60" s="30"/>
      <c r="V60" s="19"/>
      <c r="W60" s="19"/>
      <c r="X60" s="19"/>
      <c r="Y60" s="19"/>
      <c r="Z60" s="19"/>
      <c r="AA60" s="28"/>
      <c r="AB60" s="28"/>
      <c r="AC60" s="28"/>
      <c r="AD60" s="28"/>
      <c r="AE60" s="28"/>
      <c r="AF60" s="28"/>
    </row>
    <row r="61" spans="1:35" s="5" customFormat="1" ht="9" customHeight="1">
      <c r="A61" s="30"/>
      <c r="B61" s="50"/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3"/>
      <c r="P61" s="53"/>
      <c r="Q61" s="53"/>
      <c r="R61" s="53"/>
      <c r="S61" s="54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6"/>
      <c r="AG61" s="7"/>
      <c r="AH61" s="7"/>
      <c r="AI61" s="7"/>
    </row>
    <row r="62" spans="1:35" s="5" customFormat="1" ht="13.5" customHeight="1">
      <c r="A62" s="30"/>
      <c r="B62" s="57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61"/>
      <c r="AD62" s="61"/>
      <c r="AE62" s="61"/>
      <c r="AF62" s="58"/>
      <c r="AG62" s="7"/>
      <c r="AH62" s="7"/>
      <c r="AI62" s="7"/>
    </row>
    <row r="63" spans="1:35" s="5" customFormat="1" ht="3" customHeight="1">
      <c r="A63" s="30"/>
      <c r="B63" s="57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61"/>
      <c r="AD63" s="61"/>
      <c r="AE63" s="61"/>
      <c r="AF63" s="58"/>
      <c r="AG63" s="7"/>
      <c r="AH63" s="7"/>
      <c r="AI63" s="7"/>
    </row>
    <row r="64" spans="1:35" s="5" customFormat="1" ht="13.5" customHeight="1">
      <c r="A64" s="28"/>
      <c r="B64" s="57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61"/>
      <c r="AD64" s="61"/>
      <c r="AE64" s="61"/>
      <c r="AF64" s="58"/>
      <c r="AG64" s="7"/>
      <c r="AH64" s="7"/>
      <c r="AI64" s="7"/>
    </row>
    <row r="65" spans="1:35" s="5" customFormat="1" ht="3" customHeight="1">
      <c r="A65" s="28"/>
      <c r="B65" s="57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61"/>
      <c r="AD65" s="61"/>
      <c r="AE65" s="61"/>
      <c r="AF65" s="58"/>
      <c r="AG65" s="7"/>
      <c r="AH65" s="7"/>
      <c r="AI65" s="7"/>
    </row>
    <row r="66" spans="1:35" s="5" customFormat="1" ht="13.5" customHeight="1">
      <c r="A66" s="28"/>
      <c r="B66" s="57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61"/>
      <c r="AD66" s="61"/>
      <c r="AE66" s="61"/>
      <c r="AF66" s="58"/>
      <c r="AG66" s="7"/>
      <c r="AH66" s="7"/>
      <c r="AI66" s="7"/>
    </row>
    <row r="67" spans="1:35" s="5" customFormat="1" ht="9" customHeight="1" thickBot="1">
      <c r="A67" s="28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5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60"/>
      <c r="AG67" s="7"/>
      <c r="AH67" s="7"/>
      <c r="AI67" s="7"/>
    </row>
    <row r="68" spans="1:35" s="5" customFormat="1" ht="6" customHeight="1">
      <c r="A68" s="28"/>
      <c r="B68" s="30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30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78"/>
      <c r="AE68" s="78"/>
      <c r="AF68" s="78"/>
      <c r="AG68" s="7"/>
      <c r="AH68" s="7"/>
      <c r="AI68" s="7"/>
    </row>
    <row r="69" spans="1:32" s="5" customFormat="1" ht="18.75" customHeight="1">
      <c r="A69" s="28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28"/>
      <c r="AE69" s="28"/>
      <c r="AF69" s="28"/>
    </row>
    <row r="70" spans="1:32" s="5" customFormat="1" ht="15.75" customHeight="1">
      <c r="A70" s="28"/>
      <c r="B70" s="129">
        <f ca="1">TODAY()</f>
        <v>42934</v>
      </c>
      <c r="C70" s="129"/>
      <c r="D70" s="129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5" customFormat="1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62"/>
      <c r="Q71" s="62"/>
      <c r="R71" s="62"/>
      <c r="S71" s="28"/>
      <c r="T71" s="28"/>
      <c r="U71" s="28"/>
      <c r="V71" s="128"/>
      <c r="W71" s="128"/>
      <c r="X71" s="128"/>
      <c r="Y71" s="128"/>
      <c r="Z71" s="128"/>
      <c r="AA71" s="128"/>
      <c r="AB71" s="128"/>
      <c r="AC71" s="128"/>
      <c r="AD71" s="28"/>
      <c r="AE71" s="28"/>
      <c r="AF71" s="28"/>
    </row>
    <row r="72" spans="1:32" s="5" customFormat="1" ht="12.75">
      <c r="A72" s="28"/>
      <c r="B72" s="2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28"/>
      <c r="T72" s="28"/>
      <c r="U72" s="28"/>
      <c r="V72" s="127" t="s">
        <v>12</v>
      </c>
      <c r="W72" s="127"/>
      <c r="X72" s="127"/>
      <c r="Y72" s="127"/>
      <c r="Z72" s="127"/>
      <c r="AA72" s="127"/>
      <c r="AB72" s="127"/>
      <c r="AC72" s="127"/>
      <c r="AD72" s="28"/>
      <c r="AE72" s="28"/>
      <c r="AF72" s="28"/>
    </row>
    <row r="73" spans="3:18" s="5" customFormat="1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3:18" s="5" customFormat="1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3:18" s="5" customFormat="1" ht="12.75">
      <c r="C75" s="1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3:18" s="5" customFormat="1" ht="12.75">
      <c r="C76" s="13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3:18" s="5" customFormat="1" ht="12.75">
      <c r="C77" s="1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3:18" s="5" customFormat="1" ht="12.75">
      <c r="C78" s="13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3:18" s="5" customFormat="1" ht="12.75">
      <c r="C79" s="1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3:18" s="5" customFormat="1" ht="12.75">
      <c r="C80" s="1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3:18" s="5" customFormat="1" ht="12.75">
      <c r="C81" s="1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3:18" s="5" customFormat="1" ht="12.75">
      <c r="C82" s="1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3:18" s="5" customFormat="1" ht="12.75">
      <c r="C83" s="1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3:18" s="5" customFormat="1" ht="12.75">
      <c r="C84" s="13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3:18" s="5" customFormat="1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3:18" s="5" customFormat="1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3:18" s="5" customFormat="1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3:18" s="5" customFormat="1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3:18" s="5" customFormat="1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3:18" s="5" customFormat="1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3:18" s="5" customFormat="1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3:18" s="5" customFormat="1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3:18" s="5" customFormat="1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3:18" s="5" customFormat="1" ht="12.7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3:18" s="5" customFormat="1" ht="12.7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3:18" s="5" customFormat="1" ht="12.7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3:18" s="5" customFormat="1" ht="12.7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3:18" s="5" customFormat="1" ht="12.7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3:18" s="5" customFormat="1" ht="12.7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3:18" s="5" customFormat="1" ht="12.7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3:18" s="5" customFormat="1" ht="12.7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4:18" s="5" customFormat="1" ht="12.75">
      <c r="N102" s="8"/>
      <c r="O102" s="8"/>
      <c r="P102" s="8"/>
      <c r="Q102" s="8"/>
      <c r="R102" s="8"/>
    </row>
    <row r="103" spans="14:18" s="5" customFormat="1" ht="12.75">
      <c r="N103" s="8"/>
      <c r="O103" s="8"/>
      <c r="P103" s="8"/>
      <c r="Q103" s="8"/>
      <c r="R103" s="8"/>
    </row>
    <row r="104" spans="14:18" s="5" customFormat="1" ht="12.75">
      <c r="N104" s="8"/>
      <c r="O104" s="8"/>
      <c r="P104" s="8"/>
      <c r="Q104" s="8"/>
      <c r="R104" s="8"/>
    </row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>
      <c r="D191" s="13"/>
    </row>
    <row r="192" s="5" customFormat="1" ht="12.75">
      <c r="D192" s="13"/>
    </row>
    <row r="193" s="5" customFormat="1" ht="12.75">
      <c r="D193" s="13"/>
    </row>
    <row r="194" s="5" customFormat="1" ht="12.75">
      <c r="D194" s="13"/>
    </row>
    <row r="195" s="5" customFormat="1" ht="12.75">
      <c r="D195" s="13"/>
    </row>
    <row r="196" s="5" customFormat="1" ht="12.75">
      <c r="D196" s="13"/>
    </row>
    <row r="197" s="5" customFormat="1" ht="12.75">
      <c r="D197" s="13"/>
    </row>
    <row r="198" s="5" customFormat="1" ht="12.75">
      <c r="D198" s="13"/>
    </row>
    <row r="199" spans="3:14" s="5" customFormat="1" ht="12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3:14" s="5" customFormat="1" ht="12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3:14" s="5" customFormat="1" ht="12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3:14" s="5" customFormat="1" ht="12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3:14" s="5" customFormat="1" ht="12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3:14" s="5" customFormat="1" ht="12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3:14" s="5" customFormat="1" ht="12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3:14" s="5" customFormat="1" ht="12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3:14" s="5" customFormat="1" ht="12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3:14" s="5" customFormat="1" ht="12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3:14" s="5" customFormat="1" ht="12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3:14" s="5" customFormat="1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3:14" s="5" customFormat="1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3:14" s="5" customFormat="1" ht="12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3:14" s="5" customFormat="1" ht="12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3:14" s="5" customFormat="1" ht="12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3:14" s="5" customFormat="1" ht="12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3:14" s="5" customFormat="1" ht="12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3:14" s="5" customFormat="1" ht="12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3:14" s="5" customFormat="1" ht="12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3:14" s="5" customFormat="1" ht="12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="5" customFormat="1" ht="12.75">
      <c r="D220" s="13"/>
    </row>
    <row r="221" s="5" customFormat="1" ht="12.75">
      <c r="D221" s="13"/>
    </row>
    <row r="222" s="5" customFormat="1" ht="12.75">
      <c r="D222" s="13"/>
    </row>
    <row r="223" s="5" customFormat="1" ht="12.75">
      <c r="D223" s="13"/>
    </row>
    <row r="224" s="5" customFormat="1" ht="12.75">
      <c r="D224" s="13"/>
    </row>
    <row r="225" s="5" customFormat="1" ht="12.75">
      <c r="D225" s="13"/>
    </row>
    <row r="226" s="5" customFormat="1" ht="12.75">
      <c r="D226" s="13"/>
    </row>
    <row r="227" s="5" customFormat="1" ht="12.75">
      <c r="D227" s="13"/>
    </row>
    <row r="228" s="5" customFormat="1" ht="12.75">
      <c r="D228" s="13"/>
    </row>
    <row r="229" s="5" customFormat="1" ht="12.75">
      <c r="D229" s="13"/>
    </row>
    <row r="230" s="5" customFormat="1" ht="12.75">
      <c r="D230" s="13"/>
    </row>
    <row r="231" s="5" customFormat="1" ht="12.75">
      <c r="D231" s="13"/>
    </row>
    <row r="232" s="5" customFormat="1" ht="12.75">
      <c r="D232" s="13"/>
    </row>
    <row r="233" s="5" customFormat="1" ht="12.75">
      <c r="D233" s="13"/>
    </row>
    <row r="234" s="5" customFormat="1" ht="12.75">
      <c r="D234" s="13"/>
    </row>
    <row r="235" s="5" customFormat="1" ht="12.75">
      <c r="D235" s="13"/>
    </row>
    <row r="236" s="5" customFormat="1" ht="12.75">
      <c r="D236" s="13"/>
    </row>
    <row r="237" s="5" customFormat="1" ht="12.75">
      <c r="D237" s="13"/>
    </row>
    <row r="238" s="5" customFormat="1" ht="12.75">
      <c r="D238" s="13"/>
    </row>
    <row r="239" s="5" customFormat="1" ht="12.75">
      <c r="D239" s="13"/>
    </row>
    <row r="240" s="5" customFormat="1" ht="12.75">
      <c r="D240" s="13"/>
    </row>
    <row r="241" s="5" customFormat="1" ht="12.75">
      <c r="D241" s="13"/>
    </row>
    <row r="242" s="5" customFormat="1" ht="12.75">
      <c r="D242" s="13"/>
    </row>
    <row r="243" s="5" customFormat="1" ht="12.75">
      <c r="D243" s="13"/>
    </row>
    <row r="244" s="5" customFormat="1" ht="12.75">
      <c r="D244" s="13"/>
    </row>
    <row r="245" s="5" customFormat="1" ht="12.75">
      <c r="D245" s="13"/>
    </row>
    <row r="246" s="5" customFormat="1" ht="12.75">
      <c r="D246" s="13"/>
    </row>
    <row r="247" s="5" customFormat="1" ht="12.75">
      <c r="D247" s="13"/>
    </row>
    <row r="248" s="5" customFormat="1" ht="12.75">
      <c r="D248" s="13"/>
    </row>
    <row r="249" s="5" customFormat="1" ht="12.75">
      <c r="D249" s="13"/>
    </row>
    <row r="250" s="5" customFormat="1" ht="12.75">
      <c r="D250" s="13"/>
    </row>
    <row r="251" s="5" customFormat="1" ht="12.75">
      <c r="D251" s="13"/>
    </row>
    <row r="252" s="5" customFormat="1" ht="12.75">
      <c r="D252" s="13"/>
    </row>
    <row r="253" s="5" customFormat="1" ht="12.75">
      <c r="D253" s="13"/>
    </row>
    <row r="254" s="5" customFormat="1" ht="12.75">
      <c r="D254" s="13"/>
    </row>
    <row r="255" s="5" customFormat="1" ht="12.75">
      <c r="D255" s="13"/>
    </row>
    <row r="256" s="5" customFormat="1" ht="12.75">
      <c r="D256" s="13"/>
    </row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pans="3:13" s="5" customFormat="1" ht="12.75">
      <c r="C328"/>
      <c r="D328"/>
      <c r="E328"/>
      <c r="F328"/>
      <c r="G328"/>
      <c r="H328"/>
      <c r="I328"/>
      <c r="J328"/>
      <c r="K328"/>
      <c r="L328"/>
      <c r="M328"/>
    </row>
    <row r="329" spans="3:13" s="5" customFormat="1" ht="12.75">
      <c r="C329"/>
      <c r="D329"/>
      <c r="E329"/>
      <c r="F329"/>
      <c r="G329"/>
      <c r="H329"/>
      <c r="I329"/>
      <c r="J329"/>
      <c r="K329"/>
      <c r="L329"/>
      <c r="M329"/>
    </row>
    <row r="330" spans="3:13" s="5" customFormat="1" ht="12.75">
      <c r="C330"/>
      <c r="D330"/>
      <c r="E330"/>
      <c r="F330"/>
      <c r="G330"/>
      <c r="H330"/>
      <c r="I330"/>
      <c r="J330"/>
      <c r="K330"/>
      <c r="L330"/>
      <c r="M330"/>
    </row>
    <row r="331" spans="3:19" s="5" customFormat="1" ht="12.7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3:19" s="5" customFormat="1" ht="12.7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3:19" s="5" customFormat="1" ht="12.7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3:19" s="5" customFormat="1" ht="12.7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3:19" s="5" customFormat="1" ht="12.7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3:19" s="5" customFormat="1" ht="12.7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3:19" s="5" customFormat="1" ht="12.7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</sheetData>
  <sheetProtection/>
  <mergeCells count="119">
    <mergeCell ref="AA51:AB51"/>
    <mergeCell ref="AA52:AB52"/>
    <mergeCell ref="AA54:AB54"/>
    <mergeCell ref="AA55:AB55"/>
    <mergeCell ref="T55:Y55"/>
    <mergeCell ref="T53:Y53"/>
    <mergeCell ref="T48:Y48"/>
    <mergeCell ref="R3:AC3"/>
    <mergeCell ref="AA25:AB25"/>
    <mergeCell ref="T51:Y51"/>
    <mergeCell ref="AA46:AB46"/>
    <mergeCell ref="AA47:AB47"/>
    <mergeCell ref="T49:Y49"/>
    <mergeCell ref="T50:Y50"/>
    <mergeCell ref="B69:AC69"/>
    <mergeCell ref="C62:AB66"/>
    <mergeCell ref="AA32:AB32"/>
    <mergeCell ref="AA33:AB33"/>
    <mergeCell ref="AA34:AB34"/>
    <mergeCell ref="AA35:AB35"/>
    <mergeCell ref="T45:Y45"/>
    <mergeCell ref="T44:Y44"/>
    <mergeCell ref="C53:N53"/>
    <mergeCell ref="C51:N51"/>
    <mergeCell ref="T39:Y39"/>
    <mergeCell ref="T54:Y54"/>
    <mergeCell ref="AA48:AB48"/>
    <mergeCell ref="AA49:AB49"/>
    <mergeCell ref="AA50:AB50"/>
    <mergeCell ref="AA39:AB39"/>
    <mergeCell ref="AA41:AB41"/>
    <mergeCell ref="AA44:AB44"/>
    <mergeCell ref="T40:Y40"/>
    <mergeCell ref="T52:Y52"/>
    <mergeCell ref="C55:N55"/>
    <mergeCell ref="C45:N45"/>
    <mergeCell ref="C54:N54"/>
    <mergeCell ref="C48:N48"/>
    <mergeCell ref="C49:N49"/>
    <mergeCell ref="C41:N41"/>
    <mergeCell ref="C42:N42"/>
    <mergeCell ref="AA53:AB53"/>
    <mergeCell ref="AA42:AB42"/>
    <mergeCell ref="AA43:AB43"/>
    <mergeCell ref="T41:Y41"/>
    <mergeCell ref="C44:N44"/>
    <mergeCell ref="C50:N50"/>
    <mergeCell ref="C52:N52"/>
    <mergeCell ref="AA45:AB45"/>
    <mergeCell ref="T42:Y42"/>
    <mergeCell ref="T43:Y43"/>
    <mergeCell ref="T31:Y31"/>
    <mergeCell ref="T33:Y33"/>
    <mergeCell ref="T34:Y34"/>
    <mergeCell ref="T35:Y35"/>
    <mergeCell ref="T32:Y32"/>
    <mergeCell ref="T36:Y36"/>
    <mergeCell ref="T37:Y37"/>
    <mergeCell ref="T38:Y38"/>
    <mergeCell ref="AA36:AB36"/>
    <mergeCell ref="AA40:AB40"/>
    <mergeCell ref="AA38:AB38"/>
    <mergeCell ref="AA27:AB27"/>
    <mergeCell ref="AA28:AB28"/>
    <mergeCell ref="AA29:AB29"/>
    <mergeCell ref="AA31:AB31"/>
    <mergeCell ref="AA37:AB37"/>
    <mergeCell ref="O15:R15"/>
    <mergeCell ref="C46:N46"/>
    <mergeCell ref="C30:N30"/>
    <mergeCell ref="C31:N31"/>
    <mergeCell ref="C32:N32"/>
    <mergeCell ref="C36:N36"/>
    <mergeCell ref="C38:N38"/>
    <mergeCell ref="C39:N39"/>
    <mergeCell ref="C23:D23"/>
    <mergeCell ref="F19:L19"/>
    <mergeCell ref="J2:AC2"/>
    <mergeCell ref="O19:R19"/>
    <mergeCell ref="T15:AB15"/>
    <mergeCell ref="T19:AB19"/>
    <mergeCell ref="F11:AB11"/>
    <mergeCell ref="F13:AB13"/>
    <mergeCell ref="B4:AC4"/>
    <mergeCell ref="C15:D15"/>
    <mergeCell ref="C11:D11"/>
    <mergeCell ref="B5:AC5"/>
    <mergeCell ref="T21:AB21"/>
    <mergeCell ref="T25:Y25"/>
    <mergeCell ref="C25:N25"/>
    <mergeCell ref="C26:N26"/>
    <mergeCell ref="AA26:AB26"/>
    <mergeCell ref="C21:D21"/>
    <mergeCell ref="T26:Y26"/>
    <mergeCell ref="F21:Q21"/>
    <mergeCell ref="V72:AC72"/>
    <mergeCell ref="V71:AC71"/>
    <mergeCell ref="C47:N47"/>
    <mergeCell ref="T29:Y29"/>
    <mergeCell ref="B70:D70"/>
    <mergeCell ref="C43:N43"/>
    <mergeCell ref="C37:N37"/>
    <mergeCell ref="AA30:AB30"/>
    <mergeCell ref="T46:Y46"/>
    <mergeCell ref="T47:Y47"/>
    <mergeCell ref="C40:N40"/>
    <mergeCell ref="C34:N34"/>
    <mergeCell ref="C35:N35"/>
    <mergeCell ref="C33:N33"/>
    <mergeCell ref="AE58:AF58"/>
    <mergeCell ref="F15:L15"/>
    <mergeCell ref="C13:D13"/>
    <mergeCell ref="T30:Y30"/>
    <mergeCell ref="T27:Y27"/>
    <mergeCell ref="C29:N29"/>
    <mergeCell ref="C27:N27"/>
    <mergeCell ref="C28:N28"/>
    <mergeCell ref="T28:Y28"/>
    <mergeCell ref="F23:R23"/>
  </mergeCells>
  <dataValidations count="12">
    <dataValidation allowBlank="1" showInputMessage="1" showErrorMessage="1" prompt="Ide megjegyzést írhat!" sqref="C62:AB66"/>
    <dataValidation type="whole" allowBlank="1" showInputMessage="1" showErrorMessage="1" prompt="irányítószám" error="Csak számokat adjon meg!" sqref="F15:M15 F19:M19">
      <formula1>0</formula1>
      <formula2>9999</formula2>
    </dataValidation>
    <dataValidation type="textLength" allowBlank="1" showInputMessage="1" showErrorMessage="1" prompt="Helyiség" error="Kérem rövidítsen!&#10;" sqref="O15:R15 O19:R19">
      <formula1>1</formula1>
      <formula2>30</formula2>
    </dataValidation>
    <dataValidation type="textLength" allowBlank="1" showInputMessage="1" showErrorMessage="1" prompt="Közterület neve, épület száma, emelet, ajtó&#10;" error="Kérem rövidítsen!" sqref="T15:AB15 T19:AB19">
      <formula1>1</formula1>
      <formula2>40</formula2>
    </dataValidation>
    <dataValidation allowBlank="1" showInputMessage="1" prompt="kapcsolattartó telefonszáma" sqref="F21:Q21"/>
    <dataValidation allowBlank="1" error="sok sok karaktert adott meg!" sqref="T21:AB21"/>
    <dataValidation allowBlank="1" showInputMessage="1" showErrorMessage="1" prompt="ha van, kérjük adja meg email címét" sqref="F23:R23"/>
    <dataValidation type="whole" allowBlank="1" showInputMessage="1" showErrorMessage="1" prompt="0-9999 közötti szám megadása&#10;" error="0-9999 között és csak számokat adjon meg!" sqref="R26:R57 P26:P57">
      <formula1>0</formula1>
      <formula2>9999</formula2>
    </dataValidation>
    <dataValidation type="list" allowBlank="1" showInputMessage="1" prompt="kérjük írja be, vagy válassza ki a termék színét" error="kérem válasszon a listából!" sqref="T27:Y57">
      <formula1>szin</formula1>
    </dataValidation>
    <dataValidation type="whole" allowBlank="1" showInputMessage="1" showErrorMessage="1" prompt="kérem adja meg a darabszámot" error="csak számokat írjon a mezőbe!" sqref="AA26:AB57">
      <formula1>1</formula1>
      <formula2>9999</formula2>
    </dataValidation>
    <dataValidation type="list" allowBlank="1" showInputMessage="1" prompt="kérjük írja be, vagy ha rendelhető, akkor válassza ki a listából a termék színét" error="kérem válasszon a listából!" sqref="T26:Y26">
      <formula1>szin</formula1>
    </dataValidation>
    <dataValidation errorStyle="information" type="list" allowBlank="1" showInputMessage="1" prompt="Írjon a cellába, vagy válasszon terméket a listából!&#10;" error="A listából válassza ki a terméket!" sqref="C26:N57">
      <formula1>termek</formula1>
    </dataValidation>
  </dataValidations>
  <printOptions horizontalCentered="1" verticalCentered="1"/>
  <pageMargins left="0.4330708661417323" right="0.4330708661417323" top="0.3937007874015748" bottom="0.5905511811023623" header="0.2755905511811024" footer="0.4330708661417323"/>
  <pageSetup fitToHeight="1" fitToWidth="1"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574"/>
  <sheetViews>
    <sheetView zoomScalePageLayoutView="0" workbookViewId="0" topLeftCell="A544">
      <selection activeCell="A574" sqref="A1:A574"/>
    </sheetView>
  </sheetViews>
  <sheetFormatPr defaultColWidth="9.00390625" defaultRowHeight="12.75"/>
  <cols>
    <col min="1" max="1" width="52.50390625" style="0" bestFit="1" customWidth="1"/>
    <col min="2" max="2" width="17.50390625" style="0" bestFit="1" customWidth="1"/>
  </cols>
  <sheetData>
    <row r="1" spans="1:4" ht="12.75">
      <c r="A1" s="64" t="s">
        <v>210</v>
      </c>
      <c r="B1" s="71" t="s">
        <v>564</v>
      </c>
      <c r="C1" s="72"/>
      <c r="D1" s="11"/>
    </row>
    <row r="2" spans="1:4" ht="12.75">
      <c r="A2" s="64" t="s">
        <v>205</v>
      </c>
      <c r="B2" s="71" t="s">
        <v>582</v>
      </c>
      <c r="C2" s="12"/>
      <c r="D2" s="11"/>
    </row>
    <row r="3" spans="1:4" ht="12.75">
      <c r="A3" s="64" t="s">
        <v>208</v>
      </c>
      <c r="B3" s="71" t="s">
        <v>560</v>
      </c>
      <c r="C3" s="12"/>
      <c r="D3" s="11"/>
    </row>
    <row r="4" spans="1:4" ht="12.75">
      <c r="A4" s="64" t="s">
        <v>209</v>
      </c>
      <c r="B4" s="71" t="s">
        <v>559</v>
      </c>
      <c r="C4" s="12"/>
      <c r="D4" s="11"/>
    </row>
    <row r="5" spans="1:4" ht="12.75">
      <c r="A5" s="64" t="s">
        <v>206</v>
      </c>
      <c r="B5" s="71" t="s">
        <v>562</v>
      </c>
      <c r="C5" s="12"/>
      <c r="D5" s="11"/>
    </row>
    <row r="6" spans="1:4" ht="12.75">
      <c r="A6" s="64" t="s">
        <v>207</v>
      </c>
      <c r="B6" s="71" t="s">
        <v>17</v>
      </c>
      <c r="C6" s="12"/>
      <c r="D6" s="11"/>
    </row>
    <row r="7" spans="1:4" ht="12.75">
      <c r="A7" s="64" t="s">
        <v>216</v>
      </c>
      <c r="B7" s="71" t="s">
        <v>557</v>
      </c>
      <c r="C7" s="12"/>
      <c r="D7" s="11"/>
    </row>
    <row r="8" spans="1:4" ht="12.75">
      <c r="A8" s="64" t="s">
        <v>211</v>
      </c>
      <c r="B8" s="71" t="s">
        <v>561</v>
      </c>
      <c r="C8" s="12"/>
      <c r="D8" s="11"/>
    </row>
    <row r="9" spans="1:4" ht="12.75">
      <c r="A9" s="64" t="s">
        <v>214</v>
      </c>
      <c r="B9" s="71" t="s">
        <v>16</v>
      </c>
      <c r="C9" s="12"/>
      <c r="D9" s="11"/>
    </row>
    <row r="10" spans="1:3" ht="12.75">
      <c r="A10" s="64" t="s">
        <v>215</v>
      </c>
      <c r="B10" s="71" t="s">
        <v>578</v>
      </c>
      <c r="C10" s="2"/>
    </row>
    <row r="11" spans="1:2" ht="12.75">
      <c r="A11" s="64" t="s">
        <v>212</v>
      </c>
      <c r="B11" s="71" t="s">
        <v>18</v>
      </c>
    </row>
    <row r="12" spans="1:2" ht="12.75">
      <c r="A12" s="64" t="s">
        <v>213</v>
      </c>
      <c r="B12" s="71" t="s">
        <v>19</v>
      </c>
    </row>
    <row r="13" spans="1:2" ht="12.75">
      <c r="A13" s="64" t="s">
        <v>223</v>
      </c>
      <c r="B13" s="71" t="s">
        <v>577</v>
      </c>
    </row>
    <row r="14" spans="1:2" ht="12.75">
      <c r="A14" s="64" t="s">
        <v>224</v>
      </c>
      <c r="B14" s="71" t="s">
        <v>25</v>
      </c>
    </row>
    <row r="15" spans="1:2" ht="12.75">
      <c r="A15" s="64" t="s">
        <v>225</v>
      </c>
      <c r="B15" s="71" t="s">
        <v>556</v>
      </c>
    </row>
    <row r="16" spans="1:2" ht="12.75">
      <c r="A16" s="64" t="s">
        <v>226</v>
      </c>
      <c r="B16" s="71" t="s">
        <v>566</v>
      </c>
    </row>
    <row r="17" spans="1:2" ht="12.75">
      <c r="A17" s="64" t="s">
        <v>227</v>
      </c>
      <c r="B17" s="71" t="s">
        <v>567</v>
      </c>
    </row>
    <row r="18" spans="1:2" ht="12.75">
      <c r="A18" s="64" t="s">
        <v>228</v>
      </c>
      <c r="B18" s="71" t="s">
        <v>568</v>
      </c>
    </row>
    <row r="19" spans="1:2" ht="12.75">
      <c r="A19" s="64" t="s">
        <v>229</v>
      </c>
      <c r="B19" s="71" t="s">
        <v>21</v>
      </c>
    </row>
    <row r="20" spans="1:2" ht="12.75">
      <c r="A20" s="64" t="s">
        <v>230</v>
      </c>
      <c r="B20" s="71" t="s">
        <v>569</v>
      </c>
    </row>
    <row r="21" spans="1:2" ht="12.75">
      <c r="A21" s="64" t="s">
        <v>231</v>
      </c>
      <c r="B21" s="71" t="s">
        <v>14</v>
      </c>
    </row>
    <row r="22" spans="1:2" ht="12.75">
      <c r="A22" s="64" t="s">
        <v>232</v>
      </c>
      <c r="B22" s="71" t="s">
        <v>570</v>
      </c>
    </row>
    <row r="23" spans="1:2" ht="12.75">
      <c r="A23" s="64" t="s">
        <v>233</v>
      </c>
      <c r="B23" s="71" t="s">
        <v>24</v>
      </c>
    </row>
    <row r="24" spans="1:2" ht="12.75">
      <c r="A24" s="64" t="s">
        <v>42</v>
      </c>
      <c r="B24" s="71" t="s">
        <v>24</v>
      </c>
    </row>
    <row r="25" spans="1:2" ht="12.75">
      <c r="A25" s="64" t="s">
        <v>40</v>
      </c>
      <c r="B25" s="71" t="s">
        <v>575</v>
      </c>
    </row>
    <row r="26" spans="1:2" ht="12.75">
      <c r="A26" s="64" t="s">
        <v>41</v>
      </c>
      <c r="B26" s="71" t="s">
        <v>576</v>
      </c>
    </row>
    <row r="27" spans="1:2" ht="12.75">
      <c r="A27" s="64" t="s">
        <v>605</v>
      </c>
      <c r="B27" s="71" t="s">
        <v>580</v>
      </c>
    </row>
    <row r="28" spans="1:2" ht="12.75">
      <c r="A28" s="64" t="s">
        <v>203</v>
      </c>
      <c r="B28" s="71" t="s">
        <v>558</v>
      </c>
    </row>
    <row r="29" spans="1:2" ht="12.75">
      <c r="A29" s="64" t="s">
        <v>538</v>
      </c>
      <c r="B29" s="71" t="s">
        <v>573</v>
      </c>
    </row>
    <row r="30" spans="1:2" ht="12.75">
      <c r="A30" s="64" t="s">
        <v>539</v>
      </c>
      <c r="B30" s="71" t="s">
        <v>583</v>
      </c>
    </row>
    <row r="31" spans="1:2" ht="12.75">
      <c r="A31" s="64" t="s">
        <v>536</v>
      </c>
      <c r="B31" s="71" t="s">
        <v>571</v>
      </c>
    </row>
    <row r="32" spans="1:2" ht="12.75">
      <c r="A32" s="64" t="s">
        <v>537</v>
      </c>
      <c r="B32" s="71" t="s">
        <v>20</v>
      </c>
    </row>
    <row r="33" spans="1:2" ht="12.75">
      <c r="A33" s="64" t="s">
        <v>234</v>
      </c>
      <c r="B33" s="71" t="s">
        <v>555</v>
      </c>
    </row>
    <row r="34" spans="1:2" ht="12.75">
      <c r="A34" s="64" t="s">
        <v>235</v>
      </c>
      <c r="B34" s="71" t="s">
        <v>23</v>
      </c>
    </row>
    <row r="35" spans="1:2" ht="12.75">
      <c r="A35" s="64" t="s">
        <v>236</v>
      </c>
      <c r="B35" s="71" t="s">
        <v>586</v>
      </c>
    </row>
    <row r="36" spans="1:2" ht="12.75">
      <c r="A36" s="64" t="s">
        <v>237</v>
      </c>
      <c r="B36" s="71" t="s">
        <v>585</v>
      </c>
    </row>
    <row r="37" spans="1:2" ht="12.75">
      <c r="A37" s="64" t="s">
        <v>532</v>
      </c>
      <c r="B37" s="71" t="s">
        <v>579</v>
      </c>
    </row>
    <row r="38" spans="1:2" ht="12.75">
      <c r="A38" s="64" t="s">
        <v>533</v>
      </c>
      <c r="B38" s="71" t="s">
        <v>588</v>
      </c>
    </row>
    <row r="39" spans="1:2" ht="12.75">
      <c r="A39" s="64" t="s">
        <v>121</v>
      </c>
      <c r="B39" s="71" t="s">
        <v>587</v>
      </c>
    </row>
    <row r="40" spans="1:2" ht="12.75">
      <c r="A40" s="64" t="s">
        <v>119</v>
      </c>
      <c r="B40" s="71" t="s">
        <v>26</v>
      </c>
    </row>
    <row r="41" spans="1:2" ht="12.75">
      <c r="A41" s="64" t="s">
        <v>122</v>
      </c>
      <c r="B41" s="71" t="s">
        <v>574</v>
      </c>
    </row>
    <row r="42" spans="1:2" ht="12.75">
      <c r="A42" s="64" t="s">
        <v>123</v>
      </c>
      <c r="B42" s="71" t="s">
        <v>584</v>
      </c>
    </row>
    <row r="43" spans="1:2" ht="12.75">
      <c r="A43" s="64" t="s">
        <v>118</v>
      </c>
      <c r="B43" s="71" t="s">
        <v>581</v>
      </c>
    </row>
    <row r="44" spans="1:2" ht="12.75">
      <c r="A44" s="64" t="s">
        <v>120</v>
      </c>
      <c r="B44" s="71" t="s">
        <v>15</v>
      </c>
    </row>
    <row r="45" spans="1:2" ht="12.75">
      <c r="A45" s="64" t="s">
        <v>449</v>
      </c>
      <c r="B45" s="71" t="s">
        <v>22</v>
      </c>
    </row>
    <row r="46" spans="1:2" ht="12.75">
      <c r="A46" s="64" t="s">
        <v>450</v>
      </c>
      <c r="B46" s="71" t="s">
        <v>565</v>
      </c>
    </row>
    <row r="47" spans="1:2" ht="12.75">
      <c r="A47" s="64" t="s">
        <v>451</v>
      </c>
      <c r="B47" s="71" t="s">
        <v>563</v>
      </c>
    </row>
    <row r="48" spans="1:2" ht="12.75">
      <c r="A48" s="64" t="s">
        <v>452</v>
      </c>
      <c r="B48" s="71" t="s">
        <v>572</v>
      </c>
    </row>
    <row r="49" ht="12.75">
      <c r="A49" s="64" t="s">
        <v>425</v>
      </c>
    </row>
    <row r="50" ht="12.75">
      <c r="A50" s="64" t="s">
        <v>426</v>
      </c>
    </row>
    <row r="51" ht="12.75">
      <c r="A51" s="64" t="s">
        <v>423</v>
      </c>
    </row>
    <row r="52" ht="12.75">
      <c r="A52" s="64" t="s">
        <v>424</v>
      </c>
    </row>
    <row r="53" ht="12.75">
      <c r="A53" s="64" t="s">
        <v>429</v>
      </c>
    </row>
    <row r="54" ht="12.75">
      <c r="A54" s="64" t="s">
        <v>461</v>
      </c>
    </row>
    <row r="55" ht="12.75">
      <c r="A55" s="64" t="s">
        <v>462</v>
      </c>
    </row>
    <row r="56" ht="12.75">
      <c r="A56" s="64" t="s">
        <v>463</v>
      </c>
    </row>
    <row r="57" ht="12.75">
      <c r="A57" s="64" t="s">
        <v>496</v>
      </c>
    </row>
    <row r="58" ht="12.75">
      <c r="A58" s="64" t="s">
        <v>497</v>
      </c>
    </row>
    <row r="59" ht="12.75">
      <c r="A59" s="64" t="s">
        <v>498</v>
      </c>
    </row>
    <row r="60" ht="12.75">
      <c r="A60" s="64" t="s">
        <v>499</v>
      </c>
    </row>
    <row r="61" ht="12.75">
      <c r="A61" s="64" t="s">
        <v>500</v>
      </c>
    </row>
    <row r="62" ht="12.75">
      <c r="A62" s="64" t="s">
        <v>501</v>
      </c>
    </row>
    <row r="63" ht="12.75">
      <c r="A63" s="64" t="s">
        <v>502</v>
      </c>
    </row>
    <row r="64" ht="12.75">
      <c r="A64" s="64" t="s">
        <v>504</v>
      </c>
    </row>
    <row r="65" ht="12.75">
      <c r="A65" s="64" t="s">
        <v>503</v>
      </c>
    </row>
    <row r="66" ht="12.75">
      <c r="A66" s="64" t="s">
        <v>430</v>
      </c>
    </row>
    <row r="67" ht="12.75">
      <c r="A67" s="64" t="s">
        <v>431</v>
      </c>
    </row>
    <row r="68" ht="12.75">
      <c r="A68" s="64" t="s">
        <v>432</v>
      </c>
    </row>
    <row r="69" ht="12.75">
      <c r="A69" s="64" t="s">
        <v>444</v>
      </c>
    </row>
    <row r="70" ht="12.75">
      <c r="A70" s="64" t="s">
        <v>445</v>
      </c>
    </row>
    <row r="71" ht="12.75">
      <c r="A71" s="64" t="s">
        <v>448</v>
      </c>
    </row>
    <row r="72" ht="12.75">
      <c r="A72" s="64" t="s">
        <v>446</v>
      </c>
    </row>
    <row r="73" ht="12.75">
      <c r="A73" s="64" t="s">
        <v>434</v>
      </c>
    </row>
    <row r="74" ht="12.75">
      <c r="A74" s="64" t="s">
        <v>435</v>
      </c>
    </row>
    <row r="75" ht="12.75">
      <c r="A75" s="64" t="s">
        <v>436</v>
      </c>
    </row>
    <row r="76" ht="12.75">
      <c r="A76" s="64" t="s">
        <v>437</v>
      </c>
    </row>
    <row r="77" ht="12.75">
      <c r="A77" s="64" t="s">
        <v>438</v>
      </c>
    </row>
    <row r="78" ht="12.75">
      <c r="A78" s="64" t="s">
        <v>439</v>
      </c>
    </row>
    <row r="79" ht="12.75">
      <c r="A79" s="64" t="s">
        <v>440</v>
      </c>
    </row>
    <row r="80" ht="12.75">
      <c r="A80" s="64" t="s">
        <v>441</v>
      </c>
    </row>
    <row r="81" ht="12.75">
      <c r="A81" s="64" t="s">
        <v>442</v>
      </c>
    </row>
    <row r="82" ht="12.75">
      <c r="A82" s="64" t="s">
        <v>443</v>
      </c>
    </row>
    <row r="83" ht="12.75">
      <c r="A83" s="64" t="s">
        <v>433</v>
      </c>
    </row>
    <row r="84" ht="12.75">
      <c r="A84" s="64" t="s">
        <v>447</v>
      </c>
    </row>
    <row r="85" ht="12.75">
      <c r="A85" s="64" t="s">
        <v>465</v>
      </c>
    </row>
    <row r="86" ht="12.75">
      <c r="A86" s="64" t="s">
        <v>464</v>
      </c>
    </row>
    <row r="87" ht="12.75">
      <c r="A87" s="64" t="s">
        <v>453</v>
      </c>
    </row>
    <row r="88" ht="12.75">
      <c r="A88" s="64" t="s">
        <v>454</v>
      </c>
    </row>
    <row r="89" ht="12.75">
      <c r="A89" s="64" t="s">
        <v>455</v>
      </c>
    </row>
    <row r="90" ht="12.75">
      <c r="A90" s="64" t="s">
        <v>456</v>
      </c>
    </row>
    <row r="91" ht="12.75">
      <c r="A91" s="64" t="s">
        <v>457</v>
      </c>
    </row>
    <row r="92" ht="12.75">
      <c r="A92" s="64" t="s">
        <v>458</v>
      </c>
    </row>
    <row r="93" ht="12.75">
      <c r="A93" s="64" t="s">
        <v>459</v>
      </c>
    </row>
    <row r="94" ht="12.75">
      <c r="A94" s="64" t="s">
        <v>460</v>
      </c>
    </row>
    <row r="95" ht="12.75">
      <c r="A95" s="64" t="s">
        <v>493</v>
      </c>
    </row>
    <row r="96" ht="12.75">
      <c r="A96" s="64" t="s">
        <v>494</v>
      </c>
    </row>
    <row r="97" ht="12.75">
      <c r="A97" s="64" t="s">
        <v>495</v>
      </c>
    </row>
    <row r="98" ht="12.75">
      <c r="A98" s="64" t="s">
        <v>484</v>
      </c>
    </row>
    <row r="99" ht="12.75">
      <c r="A99" s="64" t="s">
        <v>485</v>
      </c>
    </row>
    <row r="100" ht="12.75">
      <c r="A100" s="64" t="s">
        <v>486</v>
      </c>
    </row>
    <row r="101" ht="12.75">
      <c r="A101" s="64" t="s">
        <v>491</v>
      </c>
    </row>
    <row r="102" ht="12.75">
      <c r="A102" s="64" t="s">
        <v>487</v>
      </c>
    </row>
    <row r="103" ht="12.75">
      <c r="A103" s="64" t="s">
        <v>481</v>
      </c>
    </row>
    <row r="104" ht="12.75">
      <c r="A104" s="64" t="s">
        <v>480</v>
      </c>
    </row>
    <row r="105" ht="12.75">
      <c r="A105" s="64" t="s">
        <v>483</v>
      </c>
    </row>
    <row r="106" ht="12.75">
      <c r="A106" s="64" t="s">
        <v>482</v>
      </c>
    </row>
    <row r="107" ht="12.75">
      <c r="A107" s="64" t="s">
        <v>492</v>
      </c>
    </row>
    <row r="108" ht="12.75">
      <c r="A108" s="64" t="s">
        <v>427</v>
      </c>
    </row>
    <row r="109" ht="12.75">
      <c r="A109" s="64" t="s">
        <v>428</v>
      </c>
    </row>
    <row r="110" ht="12.75">
      <c r="A110" s="64" t="s">
        <v>511</v>
      </c>
    </row>
    <row r="111" ht="12.75">
      <c r="A111" s="64" t="s">
        <v>238</v>
      </c>
    </row>
    <row r="112" ht="12.75">
      <c r="A112" s="64" t="s">
        <v>239</v>
      </c>
    </row>
    <row r="113" ht="12.75">
      <c r="A113" s="64" t="s">
        <v>240</v>
      </c>
    </row>
    <row r="114" ht="12.75">
      <c r="A114" s="64" t="s">
        <v>241</v>
      </c>
    </row>
    <row r="115" ht="12.75">
      <c r="A115" s="64" t="s">
        <v>242</v>
      </c>
    </row>
    <row r="116" ht="12.75">
      <c r="A116" s="64" t="s">
        <v>243</v>
      </c>
    </row>
    <row r="117" ht="12.75">
      <c r="A117" s="64" t="s">
        <v>244</v>
      </c>
    </row>
    <row r="118" ht="12.75">
      <c r="A118" s="64" t="s">
        <v>245</v>
      </c>
    </row>
    <row r="119" ht="12.75">
      <c r="A119" s="64" t="s">
        <v>246</v>
      </c>
    </row>
    <row r="120" ht="12.75">
      <c r="A120" s="64" t="s">
        <v>247</v>
      </c>
    </row>
    <row r="121" ht="12.75">
      <c r="A121" s="64" t="s">
        <v>248</v>
      </c>
    </row>
    <row r="122" ht="12.75">
      <c r="A122" s="64" t="s">
        <v>249</v>
      </c>
    </row>
    <row r="123" ht="12.75">
      <c r="A123" s="64" t="s">
        <v>250</v>
      </c>
    </row>
    <row r="124" ht="12.75">
      <c r="A124" s="64" t="s">
        <v>251</v>
      </c>
    </row>
    <row r="125" ht="12.75">
      <c r="A125" s="64" t="s">
        <v>252</v>
      </c>
    </row>
    <row r="126" ht="12.75">
      <c r="A126" s="64" t="s">
        <v>253</v>
      </c>
    </row>
    <row r="127" ht="12.75">
      <c r="A127" s="64" t="s">
        <v>254</v>
      </c>
    </row>
    <row r="128" ht="12.75">
      <c r="A128" s="64" t="s">
        <v>255</v>
      </c>
    </row>
    <row r="129" ht="12.75">
      <c r="A129" s="64" t="s">
        <v>256</v>
      </c>
    </row>
    <row r="130" ht="12.75">
      <c r="A130" s="64" t="s">
        <v>257</v>
      </c>
    </row>
    <row r="131" ht="12.75">
      <c r="A131" s="64" t="s">
        <v>258</v>
      </c>
    </row>
    <row r="132" ht="12.75">
      <c r="A132" s="64" t="s">
        <v>259</v>
      </c>
    </row>
    <row r="133" ht="12.75">
      <c r="A133" s="64" t="s">
        <v>260</v>
      </c>
    </row>
    <row r="134" ht="12.75">
      <c r="A134" s="64" t="s">
        <v>261</v>
      </c>
    </row>
    <row r="135" ht="12.75">
      <c r="A135" s="64" t="s">
        <v>262</v>
      </c>
    </row>
    <row r="136" ht="12.75">
      <c r="A136" s="64" t="s">
        <v>263</v>
      </c>
    </row>
    <row r="137" ht="12.75">
      <c r="A137" s="64" t="s">
        <v>264</v>
      </c>
    </row>
    <row r="138" ht="12.75">
      <c r="A138" s="64" t="s">
        <v>265</v>
      </c>
    </row>
    <row r="139" ht="12.75">
      <c r="A139" s="64" t="s">
        <v>266</v>
      </c>
    </row>
    <row r="140" ht="12.75">
      <c r="A140" s="64" t="s">
        <v>267</v>
      </c>
    </row>
    <row r="141" ht="12.75">
      <c r="A141" s="64" t="s">
        <v>268</v>
      </c>
    </row>
    <row r="142" ht="12.75">
      <c r="A142" s="64" t="s">
        <v>269</v>
      </c>
    </row>
    <row r="143" ht="12.75">
      <c r="A143" s="64" t="s">
        <v>270</v>
      </c>
    </row>
    <row r="144" ht="12.75">
      <c r="A144" s="64" t="s">
        <v>271</v>
      </c>
    </row>
    <row r="145" ht="12.75">
      <c r="A145" s="64" t="s">
        <v>272</v>
      </c>
    </row>
    <row r="146" ht="12.75">
      <c r="A146" s="64" t="s">
        <v>534</v>
      </c>
    </row>
    <row r="147" ht="12.75">
      <c r="A147" s="64" t="s">
        <v>535</v>
      </c>
    </row>
    <row r="148" ht="12.75">
      <c r="A148" s="64" t="s">
        <v>130</v>
      </c>
    </row>
    <row r="149" ht="12.75">
      <c r="A149" s="64" t="s">
        <v>131</v>
      </c>
    </row>
    <row r="150" ht="12.75">
      <c r="A150" s="64" t="s">
        <v>132</v>
      </c>
    </row>
    <row r="151" ht="12.75">
      <c r="A151" s="64" t="s">
        <v>419</v>
      </c>
    </row>
    <row r="152" ht="12.75">
      <c r="A152" s="64" t="s">
        <v>273</v>
      </c>
    </row>
    <row r="153" ht="12.75">
      <c r="A153" s="64" t="s">
        <v>274</v>
      </c>
    </row>
    <row r="154" ht="12.75">
      <c r="A154" s="64" t="s">
        <v>275</v>
      </c>
    </row>
    <row r="155" ht="12.75">
      <c r="A155" s="64" t="s">
        <v>166</v>
      </c>
    </row>
    <row r="156" ht="12.75">
      <c r="A156" s="64" t="s">
        <v>164</v>
      </c>
    </row>
    <row r="157" ht="12.75">
      <c r="A157" s="64" t="s">
        <v>167</v>
      </c>
    </row>
    <row r="158" ht="12.75">
      <c r="A158" s="64" t="s">
        <v>163</v>
      </c>
    </row>
    <row r="159" ht="12.75">
      <c r="A159" s="64" t="s">
        <v>165</v>
      </c>
    </row>
    <row r="160" ht="12.75">
      <c r="A160" s="64" t="s">
        <v>276</v>
      </c>
    </row>
    <row r="161" ht="12.75">
      <c r="A161" s="64" t="s">
        <v>277</v>
      </c>
    </row>
    <row r="162" ht="12.75">
      <c r="A162" s="64" t="s">
        <v>278</v>
      </c>
    </row>
    <row r="163" ht="12.75">
      <c r="A163" s="64" t="s">
        <v>520</v>
      </c>
    </row>
    <row r="164" ht="12.75">
      <c r="A164" s="64" t="s">
        <v>521</v>
      </c>
    </row>
    <row r="165" ht="12.75">
      <c r="A165" s="64" t="s">
        <v>522</v>
      </c>
    </row>
    <row r="166" ht="12.75">
      <c r="A166" s="64" t="s">
        <v>523</v>
      </c>
    </row>
    <row r="167" ht="12.75">
      <c r="A167" s="64" t="s">
        <v>217</v>
      </c>
    </row>
    <row r="168" ht="12.75">
      <c r="A168" s="64" t="s">
        <v>139</v>
      </c>
    </row>
    <row r="169" ht="12.75">
      <c r="A169" s="64" t="s">
        <v>141</v>
      </c>
    </row>
    <row r="170" ht="12.75">
      <c r="A170" s="64" t="s">
        <v>218</v>
      </c>
    </row>
    <row r="171" ht="12.75">
      <c r="A171" s="64" t="s">
        <v>219</v>
      </c>
    </row>
    <row r="172" ht="12.75">
      <c r="A172" s="64" t="s">
        <v>196</v>
      </c>
    </row>
    <row r="173" ht="12.75">
      <c r="A173" s="64" t="s">
        <v>195</v>
      </c>
    </row>
    <row r="174" ht="12.75">
      <c r="A174" s="64" t="s">
        <v>194</v>
      </c>
    </row>
    <row r="175" ht="12.75">
      <c r="A175" s="64" t="s">
        <v>192</v>
      </c>
    </row>
    <row r="176" ht="12.75">
      <c r="A176" s="64" t="s">
        <v>193</v>
      </c>
    </row>
    <row r="177" ht="12.75">
      <c r="A177" s="64" t="s">
        <v>149</v>
      </c>
    </row>
    <row r="178" ht="12.75">
      <c r="A178" s="64" t="s">
        <v>150</v>
      </c>
    </row>
    <row r="179" ht="12.75">
      <c r="A179" s="64" t="s">
        <v>147</v>
      </c>
    </row>
    <row r="180" ht="12.75">
      <c r="A180" s="64" t="s">
        <v>509</v>
      </c>
    </row>
    <row r="181" ht="12.75">
      <c r="A181" s="64" t="s">
        <v>510</v>
      </c>
    </row>
    <row r="182" ht="12.75">
      <c r="A182" s="64" t="s">
        <v>598</v>
      </c>
    </row>
    <row r="183" ht="12.75">
      <c r="A183" s="64" t="s">
        <v>599</v>
      </c>
    </row>
    <row r="184" ht="12.75">
      <c r="A184" s="64" t="s">
        <v>154</v>
      </c>
    </row>
    <row r="185" ht="12.75">
      <c r="A185" s="64" t="s">
        <v>154</v>
      </c>
    </row>
    <row r="186" ht="12.75">
      <c r="A186" s="64" t="s">
        <v>173</v>
      </c>
    </row>
    <row r="187" ht="12.75">
      <c r="A187" s="64" t="s">
        <v>170</v>
      </c>
    </row>
    <row r="188" ht="12.75">
      <c r="A188" s="64" t="s">
        <v>171</v>
      </c>
    </row>
    <row r="189" ht="12.75">
      <c r="A189" s="64" t="s">
        <v>172</v>
      </c>
    </row>
    <row r="190" ht="12.75">
      <c r="A190" s="64" t="s">
        <v>174</v>
      </c>
    </row>
    <row r="191" ht="12.75">
      <c r="A191" s="64" t="s">
        <v>175</v>
      </c>
    </row>
    <row r="192" ht="12.75">
      <c r="A192" s="64" t="s">
        <v>177</v>
      </c>
    </row>
    <row r="193" ht="12.75">
      <c r="A193" s="64" t="s">
        <v>176</v>
      </c>
    </row>
    <row r="194" ht="12.75">
      <c r="A194" s="64" t="s">
        <v>604</v>
      </c>
    </row>
    <row r="195" ht="12.75">
      <c r="A195" s="64" t="s">
        <v>603</v>
      </c>
    </row>
    <row r="196" ht="12.75">
      <c r="A196" s="64" t="s">
        <v>71</v>
      </c>
    </row>
    <row r="197" ht="12.75">
      <c r="A197" s="64" t="s">
        <v>75</v>
      </c>
    </row>
    <row r="198" ht="12.75">
      <c r="A198" s="64" t="s">
        <v>74</v>
      </c>
    </row>
    <row r="199" ht="12.75">
      <c r="A199" s="64" t="s">
        <v>69</v>
      </c>
    </row>
    <row r="200" ht="12.75">
      <c r="A200" s="64" t="s">
        <v>72</v>
      </c>
    </row>
    <row r="201" ht="12.75">
      <c r="A201" s="64" t="s">
        <v>73</v>
      </c>
    </row>
    <row r="202" ht="12.75">
      <c r="A202" s="64" t="s">
        <v>70</v>
      </c>
    </row>
    <row r="203" ht="12.75">
      <c r="A203" s="64" t="s">
        <v>68</v>
      </c>
    </row>
    <row r="204" ht="12.75">
      <c r="A204" s="64" t="s">
        <v>382</v>
      </c>
    </row>
    <row r="205" ht="12.75">
      <c r="A205" s="64" t="s">
        <v>512</v>
      </c>
    </row>
    <row r="206" ht="12.75">
      <c r="A206" s="64" t="s">
        <v>513</v>
      </c>
    </row>
    <row r="207" ht="12.75">
      <c r="A207" s="64" t="s">
        <v>514</v>
      </c>
    </row>
    <row r="208" ht="12.75">
      <c r="A208" s="64" t="s">
        <v>515</v>
      </c>
    </row>
    <row r="209" ht="12.75">
      <c r="A209" s="64" t="s">
        <v>601</v>
      </c>
    </row>
    <row r="210" ht="12.75">
      <c r="A210" s="64" t="s">
        <v>516</v>
      </c>
    </row>
    <row r="211" ht="12.75">
      <c r="A211" s="64" t="s">
        <v>517</v>
      </c>
    </row>
    <row r="212" ht="12.75">
      <c r="A212" s="64" t="s">
        <v>518</v>
      </c>
    </row>
    <row r="213" ht="12.75">
      <c r="A213" s="64" t="s">
        <v>519</v>
      </c>
    </row>
    <row r="214" ht="12.75">
      <c r="A214" s="64" t="s">
        <v>600</v>
      </c>
    </row>
    <row r="215" ht="12.75">
      <c r="A215" s="64" t="s">
        <v>602</v>
      </c>
    </row>
    <row r="216" ht="12.75">
      <c r="A216" s="64" t="s">
        <v>144</v>
      </c>
    </row>
    <row r="217" ht="12.75">
      <c r="A217" s="64" t="s">
        <v>143</v>
      </c>
    </row>
    <row r="218" ht="12.75">
      <c r="A218" s="64" t="s">
        <v>417</v>
      </c>
    </row>
    <row r="219" ht="12.75">
      <c r="A219" s="64" t="s">
        <v>169</v>
      </c>
    </row>
    <row r="220" ht="12.75">
      <c r="A220" s="64" t="s">
        <v>169</v>
      </c>
    </row>
    <row r="221" ht="12.75">
      <c r="A221" s="64" t="s">
        <v>146</v>
      </c>
    </row>
    <row r="222" ht="12.75">
      <c r="A222" s="64" t="s">
        <v>146</v>
      </c>
    </row>
    <row r="223" ht="12.75">
      <c r="A223" s="64" t="s">
        <v>289</v>
      </c>
    </row>
    <row r="224" ht="12.75">
      <c r="A224" s="64" t="s">
        <v>290</v>
      </c>
    </row>
    <row r="225" ht="12.75">
      <c r="A225" s="64" t="s">
        <v>291</v>
      </c>
    </row>
    <row r="226" ht="12.75">
      <c r="A226" s="64" t="s">
        <v>292</v>
      </c>
    </row>
    <row r="227" ht="12.75">
      <c r="A227" s="64" t="s">
        <v>293</v>
      </c>
    </row>
    <row r="228" ht="12.75">
      <c r="A228" s="64" t="s">
        <v>294</v>
      </c>
    </row>
    <row r="229" ht="12.75">
      <c r="A229" s="64" t="s">
        <v>295</v>
      </c>
    </row>
    <row r="230" ht="12.75">
      <c r="A230" s="64" t="s">
        <v>296</v>
      </c>
    </row>
    <row r="231" ht="12.75">
      <c r="A231" s="64" t="s">
        <v>297</v>
      </c>
    </row>
    <row r="232" ht="12.75">
      <c r="A232" s="64" t="s">
        <v>298</v>
      </c>
    </row>
    <row r="233" ht="12.75">
      <c r="A233" s="64" t="s">
        <v>299</v>
      </c>
    </row>
    <row r="234" ht="12.75">
      <c r="A234" s="64" t="s">
        <v>300</v>
      </c>
    </row>
    <row r="235" ht="12.75">
      <c r="A235" s="64" t="s">
        <v>301</v>
      </c>
    </row>
    <row r="236" ht="12.75">
      <c r="A236" s="64" t="s">
        <v>155</v>
      </c>
    </row>
    <row r="237" ht="12.75">
      <c r="A237" s="64" t="s">
        <v>140</v>
      </c>
    </row>
    <row r="238" ht="12.75">
      <c r="A238" s="64" t="s">
        <v>138</v>
      </c>
    </row>
    <row r="239" ht="12.75">
      <c r="A239" s="64" t="s">
        <v>200</v>
      </c>
    </row>
    <row r="240" ht="12.75">
      <c r="A240" s="64" t="s">
        <v>200</v>
      </c>
    </row>
    <row r="241" ht="12.75">
      <c r="A241" s="64" t="s">
        <v>153</v>
      </c>
    </row>
    <row r="242" ht="12.75">
      <c r="A242" s="64" t="s">
        <v>136</v>
      </c>
    </row>
    <row r="243" ht="12.75">
      <c r="A243" s="64" t="s">
        <v>142</v>
      </c>
    </row>
    <row r="244" ht="12.75">
      <c r="A244" s="64" t="s">
        <v>142</v>
      </c>
    </row>
    <row r="245" ht="12.75">
      <c r="A245" s="64" t="s">
        <v>142</v>
      </c>
    </row>
    <row r="246" ht="12.75">
      <c r="A246" s="64" t="s">
        <v>416</v>
      </c>
    </row>
    <row r="247" ht="12.75">
      <c r="A247" s="64" t="s">
        <v>610</v>
      </c>
    </row>
    <row r="248" ht="12.75">
      <c r="A248" s="64" t="s">
        <v>609</v>
      </c>
    </row>
    <row r="249" ht="12.75">
      <c r="A249" s="64" t="s">
        <v>612</v>
      </c>
    </row>
    <row r="250" ht="12.75">
      <c r="A250" s="64" t="s">
        <v>613</v>
      </c>
    </row>
    <row r="251" ht="12.75">
      <c r="A251" s="64" t="s">
        <v>608</v>
      </c>
    </row>
    <row r="252" ht="12.75">
      <c r="A252" s="64" t="s">
        <v>611</v>
      </c>
    </row>
    <row r="253" ht="12.75">
      <c r="A253" s="64" t="s">
        <v>418</v>
      </c>
    </row>
    <row r="254" ht="12.75">
      <c r="A254" s="64" t="s">
        <v>127</v>
      </c>
    </row>
    <row r="255" ht="12.75">
      <c r="A255" s="64" t="s">
        <v>126</v>
      </c>
    </row>
    <row r="256" ht="12.75">
      <c r="A256" s="64" t="s">
        <v>128</v>
      </c>
    </row>
    <row r="257" ht="12.75">
      <c r="A257" s="64" t="s">
        <v>129</v>
      </c>
    </row>
    <row r="258" ht="12.75">
      <c r="A258" s="64" t="s">
        <v>124</v>
      </c>
    </row>
    <row r="259" ht="12.75">
      <c r="A259" s="64" t="s">
        <v>125</v>
      </c>
    </row>
    <row r="260" ht="12.75">
      <c r="A260" s="64" t="s">
        <v>63</v>
      </c>
    </row>
    <row r="261" ht="12.75">
      <c r="A261" s="64" t="s">
        <v>67</v>
      </c>
    </row>
    <row r="262" ht="12.75">
      <c r="A262" s="64" t="s">
        <v>66</v>
      </c>
    </row>
    <row r="263" ht="12.75">
      <c r="A263" s="64" t="s">
        <v>61</v>
      </c>
    </row>
    <row r="264" ht="12.75">
      <c r="A264" s="64" t="s">
        <v>64</v>
      </c>
    </row>
    <row r="265" ht="12.75">
      <c r="A265" s="64" t="s">
        <v>65</v>
      </c>
    </row>
    <row r="266" ht="12.75">
      <c r="A266" s="64" t="s">
        <v>62</v>
      </c>
    </row>
    <row r="267" ht="12.75">
      <c r="A267" s="64" t="s">
        <v>60</v>
      </c>
    </row>
    <row r="268" ht="12.75">
      <c r="A268" s="64" t="s">
        <v>376</v>
      </c>
    </row>
    <row r="269" ht="12.75">
      <c r="A269" s="64" t="s">
        <v>507</v>
      </c>
    </row>
    <row r="270" ht="12.75">
      <c r="A270" s="64" t="s">
        <v>377</v>
      </c>
    </row>
    <row r="271" ht="12.75">
      <c r="A271" s="64" t="s">
        <v>508</v>
      </c>
    </row>
    <row r="272" ht="12.75">
      <c r="A272" s="64" t="s">
        <v>378</v>
      </c>
    </row>
    <row r="273" ht="12.75">
      <c r="A273" s="64" t="s">
        <v>220</v>
      </c>
    </row>
    <row r="274" ht="12.75">
      <c r="A274" s="64" t="s">
        <v>221</v>
      </c>
    </row>
    <row r="275" ht="12.75">
      <c r="A275" s="64" t="s">
        <v>222</v>
      </c>
    </row>
    <row r="276" ht="12.75">
      <c r="A276" s="64" t="s">
        <v>597</v>
      </c>
    </row>
    <row r="277" ht="12.75">
      <c r="A277" s="64" t="s">
        <v>592</v>
      </c>
    </row>
    <row r="278" ht="12.75">
      <c r="A278" s="64" t="s">
        <v>595</v>
      </c>
    </row>
    <row r="279" ht="12.75">
      <c r="A279" s="64" t="s">
        <v>596</v>
      </c>
    </row>
    <row r="280" ht="12.75">
      <c r="A280" s="64" t="s">
        <v>594</v>
      </c>
    </row>
    <row r="281" ht="12.75">
      <c r="A281" s="64" t="s">
        <v>593</v>
      </c>
    </row>
    <row r="282" ht="12.75">
      <c r="A282" s="64" t="s">
        <v>396</v>
      </c>
    </row>
    <row r="283" ht="12.75">
      <c r="A283" s="64" t="s">
        <v>397</v>
      </c>
    </row>
    <row r="284" ht="12.75">
      <c r="A284" s="64" t="s">
        <v>399</v>
      </c>
    </row>
    <row r="285" ht="12.75">
      <c r="A285" s="64" t="s">
        <v>398</v>
      </c>
    </row>
    <row r="286" ht="12.75">
      <c r="A286" s="64" t="s">
        <v>387</v>
      </c>
    </row>
    <row r="287" ht="12.75">
      <c r="A287" s="64" t="s">
        <v>388</v>
      </c>
    </row>
    <row r="288" ht="12.75">
      <c r="A288" s="64" t="s">
        <v>389</v>
      </c>
    </row>
    <row r="289" ht="12.75">
      <c r="A289" s="64" t="s">
        <v>385</v>
      </c>
    </row>
    <row r="290" ht="12.75">
      <c r="A290" s="64" t="s">
        <v>408</v>
      </c>
    </row>
    <row r="291" ht="12.75">
      <c r="A291" s="64" t="s">
        <v>409</v>
      </c>
    </row>
    <row r="292" ht="12.75">
      <c r="A292" s="64" t="s">
        <v>410</v>
      </c>
    </row>
    <row r="293" ht="12.75">
      <c r="A293" s="64" t="s">
        <v>401</v>
      </c>
    </row>
    <row r="294" ht="12.75">
      <c r="A294" s="64" t="s">
        <v>402</v>
      </c>
    </row>
    <row r="295" ht="12.75">
      <c r="A295" s="64" t="s">
        <v>403</v>
      </c>
    </row>
    <row r="296" ht="12.75">
      <c r="A296" s="64" t="s">
        <v>412</v>
      </c>
    </row>
    <row r="297" ht="12.75">
      <c r="A297" s="64" t="s">
        <v>411</v>
      </c>
    </row>
    <row r="298" ht="12.75">
      <c r="A298" s="64" t="s">
        <v>404</v>
      </c>
    </row>
    <row r="299" ht="12.75">
      <c r="A299" s="64" t="s">
        <v>407</v>
      </c>
    </row>
    <row r="300" ht="12.75">
      <c r="A300" s="64" t="s">
        <v>405</v>
      </c>
    </row>
    <row r="301" ht="12.75">
      <c r="A301" s="64" t="s">
        <v>406</v>
      </c>
    </row>
    <row r="302" ht="12.75">
      <c r="A302" s="64" t="s">
        <v>413</v>
      </c>
    </row>
    <row r="303" ht="12.75">
      <c r="A303" s="64" t="s">
        <v>414</v>
      </c>
    </row>
    <row r="304" ht="12.75">
      <c r="A304" s="64" t="s">
        <v>383</v>
      </c>
    </row>
    <row r="305" ht="12.75">
      <c r="A305" s="64" t="s">
        <v>395</v>
      </c>
    </row>
    <row r="306" ht="12.75">
      <c r="A306" s="64" t="s">
        <v>384</v>
      </c>
    </row>
    <row r="307" ht="12.75">
      <c r="A307" s="64" t="s">
        <v>400</v>
      </c>
    </row>
    <row r="308" ht="12.75">
      <c r="A308" s="64" t="s">
        <v>390</v>
      </c>
    </row>
    <row r="309" ht="12.75">
      <c r="A309" s="64" t="s">
        <v>391</v>
      </c>
    </row>
    <row r="310" ht="12.75">
      <c r="A310" s="64" t="s">
        <v>392</v>
      </c>
    </row>
    <row r="311" ht="12.75">
      <c r="A311" s="64" t="s">
        <v>393</v>
      </c>
    </row>
    <row r="312" ht="12.75">
      <c r="A312" s="64" t="s">
        <v>394</v>
      </c>
    </row>
    <row r="313" ht="12.75">
      <c r="A313" s="64" t="s">
        <v>386</v>
      </c>
    </row>
    <row r="314" ht="12.75">
      <c r="A314" s="64" t="s">
        <v>93</v>
      </c>
    </row>
    <row r="315" ht="12.75">
      <c r="A315" s="64" t="s">
        <v>88</v>
      </c>
    </row>
    <row r="316" ht="12.75">
      <c r="A316" s="64" t="s">
        <v>92</v>
      </c>
    </row>
    <row r="317" ht="12.75">
      <c r="A317" s="64" t="s">
        <v>91</v>
      </c>
    </row>
    <row r="318" ht="12.75">
      <c r="A318" s="64" t="s">
        <v>86</v>
      </c>
    </row>
    <row r="319" ht="12.75">
      <c r="A319" s="64" t="s">
        <v>89</v>
      </c>
    </row>
    <row r="320" ht="12.75">
      <c r="A320" s="64" t="s">
        <v>90</v>
      </c>
    </row>
    <row r="321" ht="12.75">
      <c r="A321" s="64" t="s">
        <v>87</v>
      </c>
    </row>
    <row r="322" ht="12.75">
      <c r="A322" s="64" t="s">
        <v>85</v>
      </c>
    </row>
    <row r="323" ht="12.75">
      <c r="A323" s="64" t="s">
        <v>204</v>
      </c>
    </row>
    <row r="324" ht="12.75">
      <c r="A324" s="64" t="s">
        <v>137</v>
      </c>
    </row>
    <row r="325" ht="12.75">
      <c r="A325" s="64" t="s">
        <v>616</v>
      </c>
    </row>
    <row r="326" ht="12.75">
      <c r="A326" s="64" t="s">
        <v>615</v>
      </c>
    </row>
    <row r="327" ht="12.75">
      <c r="A327" s="64" t="s">
        <v>614</v>
      </c>
    </row>
    <row r="328" ht="12.75">
      <c r="A328" s="64" t="s">
        <v>617</v>
      </c>
    </row>
    <row r="329" ht="12.75">
      <c r="A329" s="64" t="s">
        <v>420</v>
      </c>
    </row>
    <row r="330" ht="12.75">
      <c r="A330" s="64" t="s">
        <v>161</v>
      </c>
    </row>
    <row r="331" ht="12.75">
      <c r="A331" s="64" t="s">
        <v>159</v>
      </c>
    </row>
    <row r="332" ht="12.75">
      <c r="A332" s="64" t="s">
        <v>162</v>
      </c>
    </row>
    <row r="333" ht="12.75">
      <c r="A333" s="64" t="s">
        <v>158</v>
      </c>
    </row>
    <row r="334" ht="12.75">
      <c r="A334" s="64" t="s">
        <v>160</v>
      </c>
    </row>
    <row r="335" ht="12.75">
      <c r="A335" s="64" t="s">
        <v>466</v>
      </c>
    </row>
    <row r="336" ht="12.75">
      <c r="A336" s="64" t="s">
        <v>467</v>
      </c>
    </row>
    <row r="337" ht="12.75">
      <c r="A337" s="64" t="s">
        <v>468</v>
      </c>
    </row>
    <row r="338" ht="12.75">
      <c r="A338" s="64" t="s">
        <v>469</v>
      </c>
    </row>
    <row r="339" ht="12.75">
      <c r="A339" s="64" t="s">
        <v>470</v>
      </c>
    </row>
    <row r="340" ht="12.75">
      <c r="A340" s="64" t="s">
        <v>471</v>
      </c>
    </row>
    <row r="341" ht="12.75">
      <c r="A341" s="64" t="s">
        <v>472</v>
      </c>
    </row>
    <row r="342" ht="12.75">
      <c r="A342" s="64" t="s">
        <v>473</v>
      </c>
    </row>
    <row r="343" ht="12.75">
      <c r="A343" s="64" t="s">
        <v>474</v>
      </c>
    </row>
    <row r="344" ht="12.75">
      <c r="A344" s="64" t="s">
        <v>475</v>
      </c>
    </row>
    <row r="345" ht="12.75">
      <c r="A345" s="64" t="s">
        <v>476</v>
      </c>
    </row>
    <row r="346" ht="12.75">
      <c r="A346" s="64" t="s">
        <v>477</v>
      </c>
    </row>
    <row r="347" ht="12.75">
      <c r="A347" s="64" t="s">
        <v>478</v>
      </c>
    </row>
    <row r="348" ht="12.75">
      <c r="A348" s="64" t="s">
        <v>479</v>
      </c>
    </row>
    <row r="349" ht="12.75">
      <c r="A349" s="64" t="s">
        <v>35</v>
      </c>
    </row>
    <row r="350" ht="12.75">
      <c r="A350" s="64" t="s">
        <v>30</v>
      </c>
    </row>
    <row r="351" ht="12.75">
      <c r="A351" s="64" t="s">
        <v>34</v>
      </c>
    </row>
    <row r="352" ht="12.75">
      <c r="A352" s="64" t="s">
        <v>33</v>
      </c>
    </row>
    <row r="353" ht="12.75">
      <c r="A353" s="64" t="s">
        <v>27</v>
      </c>
    </row>
    <row r="354" ht="12.75">
      <c r="A354" s="64" t="s">
        <v>31</v>
      </c>
    </row>
    <row r="355" ht="12.75">
      <c r="A355" s="64" t="s">
        <v>32</v>
      </c>
    </row>
    <row r="356" ht="12.75">
      <c r="A356" s="64" t="s">
        <v>29</v>
      </c>
    </row>
    <row r="357" ht="12.75">
      <c r="A357" s="64" t="s">
        <v>28</v>
      </c>
    </row>
    <row r="358" ht="12.75">
      <c r="A358" s="64" t="s">
        <v>39</v>
      </c>
    </row>
    <row r="359" ht="12.75">
      <c r="A359" s="64" t="s">
        <v>37</v>
      </c>
    </row>
    <row r="360" ht="12.75">
      <c r="A360" s="64" t="s">
        <v>38</v>
      </c>
    </row>
    <row r="361" ht="12.75">
      <c r="A361" s="64" t="s">
        <v>36</v>
      </c>
    </row>
    <row r="362" ht="12.75">
      <c r="A362" s="64" t="s">
        <v>589</v>
      </c>
    </row>
    <row r="363" ht="12.75">
      <c r="A363" s="64" t="s">
        <v>590</v>
      </c>
    </row>
    <row r="364" ht="12.75">
      <c r="A364" s="64" t="s">
        <v>591</v>
      </c>
    </row>
    <row r="365" ht="12.75">
      <c r="A365" s="64" t="s">
        <v>134</v>
      </c>
    </row>
    <row r="366" ht="12.75">
      <c r="A366" s="64" t="s">
        <v>134</v>
      </c>
    </row>
    <row r="367" ht="12.75">
      <c r="A367" s="64" t="s">
        <v>46</v>
      </c>
    </row>
    <row r="368" ht="12.75">
      <c r="A368" s="64" t="s">
        <v>50</v>
      </c>
    </row>
    <row r="369" ht="12.75">
      <c r="A369" s="64" t="s">
        <v>49</v>
      </c>
    </row>
    <row r="370" ht="12.75">
      <c r="A370" s="64" t="s">
        <v>44</v>
      </c>
    </row>
    <row r="371" ht="12.75">
      <c r="A371" s="64" t="s">
        <v>47</v>
      </c>
    </row>
    <row r="372" ht="12.75">
      <c r="A372" s="64" t="s">
        <v>48</v>
      </c>
    </row>
    <row r="373" ht="12.75">
      <c r="A373" s="64" t="s">
        <v>45</v>
      </c>
    </row>
    <row r="374" ht="12.75">
      <c r="A374" s="64" t="s">
        <v>43</v>
      </c>
    </row>
    <row r="375" ht="12.75">
      <c r="A375" s="64" t="s">
        <v>168</v>
      </c>
    </row>
    <row r="376" ht="12.75">
      <c r="A376" s="64" t="s">
        <v>168</v>
      </c>
    </row>
    <row r="377" ht="12.75">
      <c r="A377" s="64" t="s">
        <v>168</v>
      </c>
    </row>
    <row r="378" ht="12.75">
      <c r="A378" s="64" t="s">
        <v>168</v>
      </c>
    </row>
    <row r="379" ht="12.75">
      <c r="A379" s="64" t="s">
        <v>152</v>
      </c>
    </row>
    <row r="380" ht="12.75">
      <c r="A380" s="64" t="s">
        <v>135</v>
      </c>
    </row>
    <row r="381" ht="12.75">
      <c r="A381" s="64" t="s">
        <v>552</v>
      </c>
    </row>
    <row r="382" ht="12.75">
      <c r="A382" s="64" t="s">
        <v>550</v>
      </c>
    </row>
    <row r="383" ht="12.75">
      <c r="A383" s="64" t="s">
        <v>540</v>
      </c>
    </row>
    <row r="384" ht="12.75">
      <c r="A384" s="64" t="s">
        <v>541</v>
      </c>
    </row>
    <row r="385" ht="12.75">
      <c r="A385" s="64" t="s">
        <v>547</v>
      </c>
    </row>
    <row r="386" ht="12.75">
      <c r="A386" s="64" t="s">
        <v>548</v>
      </c>
    </row>
    <row r="387" ht="12.75">
      <c r="A387" s="64" t="s">
        <v>546</v>
      </c>
    </row>
    <row r="388" ht="12.75">
      <c r="A388" s="64" t="s">
        <v>549</v>
      </c>
    </row>
    <row r="389" ht="12.75">
      <c r="A389" s="64" t="s">
        <v>551</v>
      </c>
    </row>
    <row r="390" ht="12.75">
      <c r="A390" s="64" t="s">
        <v>542</v>
      </c>
    </row>
    <row r="391" ht="12.75">
      <c r="A391" s="64" t="s">
        <v>543</v>
      </c>
    </row>
    <row r="392" ht="12.75">
      <c r="A392" s="64" t="s">
        <v>545</v>
      </c>
    </row>
    <row r="393" ht="12.75">
      <c r="A393" s="64" t="s">
        <v>544</v>
      </c>
    </row>
    <row r="394" ht="12.75">
      <c r="A394" s="64" t="s">
        <v>530</v>
      </c>
    </row>
    <row r="395" ht="12.75">
      <c r="A395" s="64" t="s">
        <v>531</v>
      </c>
    </row>
    <row r="396" ht="12.75">
      <c r="A396" s="64" t="s">
        <v>133</v>
      </c>
    </row>
    <row r="397" ht="12.75">
      <c r="A397" s="64" t="s">
        <v>133</v>
      </c>
    </row>
    <row r="398" ht="12.75">
      <c r="A398" s="64" t="s">
        <v>133</v>
      </c>
    </row>
    <row r="399" ht="12.75">
      <c r="A399" s="64" t="s">
        <v>133</v>
      </c>
    </row>
    <row r="400" ht="12.75">
      <c r="A400" s="64" t="s">
        <v>133</v>
      </c>
    </row>
    <row r="401" ht="12.75">
      <c r="A401" s="64" t="s">
        <v>133</v>
      </c>
    </row>
    <row r="402" ht="12.75">
      <c r="A402" s="64" t="s">
        <v>133</v>
      </c>
    </row>
    <row r="403" ht="12.75">
      <c r="A403" s="64" t="s">
        <v>133</v>
      </c>
    </row>
    <row r="404" ht="12.75">
      <c r="A404" s="64" t="s">
        <v>133</v>
      </c>
    </row>
    <row r="405" ht="12.75">
      <c r="A405" s="64" t="s">
        <v>151</v>
      </c>
    </row>
    <row r="406" ht="12.75">
      <c r="A406" s="64" t="s">
        <v>156</v>
      </c>
    </row>
    <row r="407" ht="12.75">
      <c r="A407" s="64" t="s">
        <v>156</v>
      </c>
    </row>
    <row r="408" ht="12.75">
      <c r="A408" s="64" t="s">
        <v>183</v>
      </c>
    </row>
    <row r="409" ht="12.75">
      <c r="A409" s="64" t="s">
        <v>181</v>
      </c>
    </row>
    <row r="410" ht="12.75">
      <c r="A410" s="64" t="s">
        <v>180</v>
      </c>
    </row>
    <row r="411" ht="12.75">
      <c r="A411" s="64" t="s">
        <v>182</v>
      </c>
    </row>
    <row r="412" ht="12.75">
      <c r="A412" s="64" t="s">
        <v>190</v>
      </c>
    </row>
    <row r="413" ht="12.75">
      <c r="A413" s="64" t="s">
        <v>178</v>
      </c>
    </row>
    <row r="414" ht="12.75">
      <c r="A414" s="64" t="s">
        <v>179</v>
      </c>
    </row>
    <row r="415" ht="12.75">
      <c r="A415" s="64" t="s">
        <v>524</v>
      </c>
    </row>
    <row r="416" ht="12.75">
      <c r="A416" s="64" t="s">
        <v>525</v>
      </c>
    </row>
    <row r="417" ht="12.75">
      <c r="A417" s="64" t="s">
        <v>526</v>
      </c>
    </row>
    <row r="418" ht="12.75">
      <c r="A418" s="64" t="s">
        <v>527</v>
      </c>
    </row>
    <row r="419" ht="12.75">
      <c r="A419" s="64" t="s">
        <v>528</v>
      </c>
    </row>
    <row r="420" ht="12.75">
      <c r="A420" s="64" t="s">
        <v>529</v>
      </c>
    </row>
    <row r="421" ht="12.75">
      <c r="A421" s="64" t="s">
        <v>315</v>
      </c>
    </row>
    <row r="422" ht="12.75">
      <c r="A422" s="64" t="s">
        <v>316</v>
      </c>
    </row>
    <row r="423" ht="12.75">
      <c r="A423" s="64" t="s">
        <v>317</v>
      </c>
    </row>
    <row r="424" ht="12.75">
      <c r="A424" s="64" t="s">
        <v>318</v>
      </c>
    </row>
    <row r="425" ht="12.75">
      <c r="A425" s="64" t="s">
        <v>319</v>
      </c>
    </row>
    <row r="426" ht="12.75">
      <c r="A426" s="64" t="s">
        <v>320</v>
      </c>
    </row>
    <row r="427" ht="12.75">
      <c r="A427" s="64" t="s">
        <v>321</v>
      </c>
    </row>
    <row r="428" ht="12.75">
      <c r="A428" s="64" t="s">
        <v>322</v>
      </c>
    </row>
    <row r="429" ht="12.75">
      <c r="A429" s="64" t="s">
        <v>323</v>
      </c>
    </row>
    <row r="430" ht="12.75">
      <c r="A430" s="64" t="s">
        <v>324</v>
      </c>
    </row>
    <row r="431" ht="12.75">
      <c r="A431" s="64" t="s">
        <v>325</v>
      </c>
    </row>
    <row r="432" ht="12.75">
      <c r="A432" s="64" t="s">
        <v>326</v>
      </c>
    </row>
    <row r="433" ht="12.75">
      <c r="A433" s="64" t="s">
        <v>327</v>
      </c>
    </row>
    <row r="434" ht="12.75">
      <c r="A434" s="64" t="s">
        <v>328</v>
      </c>
    </row>
    <row r="435" ht="12.75">
      <c r="A435" s="64" t="s">
        <v>329</v>
      </c>
    </row>
    <row r="436" ht="12.75">
      <c r="A436" s="64" t="s">
        <v>330</v>
      </c>
    </row>
    <row r="437" ht="12.75">
      <c r="A437" s="64" t="s">
        <v>331</v>
      </c>
    </row>
    <row r="438" ht="12.75">
      <c r="A438" s="64" t="s">
        <v>332</v>
      </c>
    </row>
    <row r="439" ht="12.75">
      <c r="A439" s="64" t="s">
        <v>333</v>
      </c>
    </row>
    <row r="440" ht="12.75">
      <c r="A440" s="64" t="s">
        <v>334</v>
      </c>
    </row>
    <row r="441" ht="12.75">
      <c r="A441" s="64" t="s">
        <v>198</v>
      </c>
    </row>
    <row r="442" ht="12.75">
      <c r="A442" s="64" t="s">
        <v>197</v>
      </c>
    </row>
    <row r="443" ht="12.75">
      <c r="A443" s="64" t="s">
        <v>199</v>
      </c>
    </row>
    <row r="444" ht="12.75">
      <c r="A444" s="64" t="s">
        <v>115</v>
      </c>
    </row>
    <row r="445" ht="12.75">
      <c r="A445" s="64" t="s">
        <v>114</v>
      </c>
    </row>
    <row r="446" ht="12.75">
      <c r="A446" s="64" t="s">
        <v>116</v>
      </c>
    </row>
    <row r="447" ht="12.75">
      <c r="A447" s="64" t="s">
        <v>117</v>
      </c>
    </row>
    <row r="448" ht="12.75">
      <c r="A448" s="64" t="s">
        <v>112</v>
      </c>
    </row>
    <row r="449" ht="12.75">
      <c r="A449" s="64" t="s">
        <v>113</v>
      </c>
    </row>
    <row r="450" ht="12.75">
      <c r="A450" s="64" t="s">
        <v>84</v>
      </c>
    </row>
    <row r="451" ht="12.75">
      <c r="A451" s="64" t="s">
        <v>79</v>
      </c>
    </row>
    <row r="452" ht="12.75">
      <c r="A452" s="64" t="s">
        <v>83</v>
      </c>
    </row>
    <row r="453" ht="12.75">
      <c r="A453" s="64" t="s">
        <v>82</v>
      </c>
    </row>
    <row r="454" ht="12.75">
      <c r="A454" s="64" t="s">
        <v>77</v>
      </c>
    </row>
    <row r="455" ht="12.75">
      <c r="A455" s="64" t="s">
        <v>80</v>
      </c>
    </row>
    <row r="456" ht="12.75">
      <c r="A456" s="64" t="s">
        <v>81</v>
      </c>
    </row>
    <row r="457" ht="12.75">
      <c r="A457" s="64" t="s">
        <v>78</v>
      </c>
    </row>
    <row r="458" ht="12.75">
      <c r="A458" s="64" t="s">
        <v>76</v>
      </c>
    </row>
    <row r="459" ht="12.75">
      <c r="A459" s="64" t="s">
        <v>191</v>
      </c>
    </row>
    <row r="460" ht="12.75">
      <c r="A460" s="64" t="s">
        <v>187</v>
      </c>
    </row>
    <row r="461" ht="12.75">
      <c r="A461" s="64" t="s">
        <v>186</v>
      </c>
    </row>
    <row r="462" ht="12.75">
      <c r="A462" s="64" t="s">
        <v>189</v>
      </c>
    </row>
    <row r="463" ht="12.75">
      <c r="A463" s="64" t="s">
        <v>188</v>
      </c>
    </row>
    <row r="464" ht="12.75">
      <c r="A464" s="64" t="s">
        <v>184</v>
      </c>
    </row>
    <row r="465" ht="12.75">
      <c r="A465" s="64" t="s">
        <v>185</v>
      </c>
    </row>
    <row r="466" ht="12.75">
      <c r="A466" s="64" t="s">
        <v>279</v>
      </c>
    </row>
    <row r="467" ht="12.75">
      <c r="A467" s="64" t="s">
        <v>280</v>
      </c>
    </row>
    <row r="468" ht="12.75">
      <c r="A468" s="64" t="s">
        <v>281</v>
      </c>
    </row>
    <row r="469" ht="12.75">
      <c r="A469" s="64" t="s">
        <v>282</v>
      </c>
    </row>
    <row r="470" ht="12.75">
      <c r="A470" s="64" t="s">
        <v>283</v>
      </c>
    </row>
    <row r="471" ht="12.75">
      <c r="A471" s="64" t="s">
        <v>284</v>
      </c>
    </row>
    <row r="472" ht="12.75">
      <c r="A472" s="64" t="s">
        <v>379</v>
      </c>
    </row>
    <row r="473" ht="12.75">
      <c r="A473" s="64" t="s">
        <v>380</v>
      </c>
    </row>
    <row r="474" ht="12.75">
      <c r="A474" s="64" t="s">
        <v>381</v>
      </c>
    </row>
    <row r="475" ht="12.75">
      <c r="A475" s="64" t="s">
        <v>148</v>
      </c>
    </row>
    <row r="476" ht="12.75">
      <c r="A476" s="64" t="s">
        <v>157</v>
      </c>
    </row>
    <row r="477" ht="12.75">
      <c r="A477" s="64" t="s">
        <v>553</v>
      </c>
    </row>
    <row r="478" ht="12.75">
      <c r="A478" s="64" t="s">
        <v>554</v>
      </c>
    </row>
    <row r="479" ht="12.75">
      <c r="A479" s="64" t="s">
        <v>145</v>
      </c>
    </row>
    <row r="480" ht="12.75">
      <c r="A480" s="64" t="s">
        <v>111</v>
      </c>
    </row>
    <row r="481" ht="12.75">
      <c r="A481" s="64" t="s">
        <v>106</v>
      </c>
    </row>
    <row r="482" ht="12.75">
      <c r="A482" s="64" t="s">
        <v>110</v>
      </c>
    </row>
    <row r="483" ht="12.75">
      <c r="A483" s="64" t="s">
        <v>109</v>
      </c>
    </row>
    <row r="484" ht="12.75">
      <c r="A484" s="64" t="s">
        <v>104</v>
      </c>
    </row>
    <row r="485" ht="12.75">
      <c r="A485" s="64" t="s">
        <v>107</v>
      </c>
    </row>
    <row r="486" ht="12.75">
      <c r="A486" s="64" t="s">
        <v>108</v>
      </c>
    </row>
    <row r="487" ht="12.75">
      <c r="A487" s="64" t="s">
        <v>105</v>
      </c>
    </row>
    <row r="488" ht="12.75">
      <c r="A488" s="64" t="s">
        <v>103</v>
      </c>
    </row>
    <row r="489" ht="12.75">
      <c r="A489" s="64" t="s">
        <v>505</v>
      </c>
    </row>
    <row r="490" ht="12.75">
      <c r="A490" s="64" t="s">
        <v>506</v>
      </c>
    </row>
    <row r="491" ht="12.75">
      <c r="A491" s="64" t="s">
        <v>202</v>
      </c>
    </row>
    <row r="492" ht="12.75">
      <c r="A492" s="64" t="s">
        <v>201</v>
      </c>
    </row>
    <row r="493" ht="12.75">
      <c r="A493" s="64" t="s">
        <v>488</v>
      </c>
    </row>
    <row r="494" ht="12.75">
      <c r="A494" s="64" t="s">
        <v>490</v>
      </c>
    </row>
    <row r="495" ht="12.75">
      <c r="A495" s="64" t="s">
        <v>489</v>
      </c>
    </row>
    <row r="496" ht="12.75">
      <c r="A496" s="64" t="s">
        <v>422</v>
      </c>
    </row>
    <row r="497" ht="12.75">
      <c r="A497" s="64" t="s">
        <v>102</v>
      </c>
    </row>
    <row r="498" ht="12.75">
      <c r="A498" s="64" t="s">
        <v>97</v>
      </c>
    </row>
    <row r="499" ht="12.75">
      <c r="A499" s="64" t="s">
        <v>101</v>
      </c>
    </row>
    <row r="500" ht="12.75">
      <c r="A500" s="64" t="s">
        <v>100</v>
      </c>
    </row>
    <row r="501" ht="12.75">
      <c r="A501" s="64" t="s">
        <v>95</v>
      </c>
    </row>
    <row r="502" ht="12.75">
      <c r="A502" s="64" t="s">
        <v>98</v>
      </c>
    </row>
    <row r="503" ht="12.75">
      <c r="A503" s="64" t="s">
        <v>99</v>
      </c>
    </row>
    <row r="504" ht="12.75">
      <c r="A504" s="64" t="s">
        <v>96</v>
      </c>
    </row>
    <row r="505" ht="12.75">
      <c r="A505" s="64" t="s">
        <v>94</v>
      </c>
    </row>
    <row r="506" ht="12.75">
      <c r="A506" s="64" t="s">
        <v>415</v>
      </c>
    </row>
    <row r="507" ht="12.75">
      <c r="A507" s="64" t="s">
        <v>302</v>
      </c>
    </row>
    <row r="508" ht="12.75">
      <c r="A508" s="64" t="s">
        <v>303</v>
      </c>
    </row>
    <row r="509" ht="12.75">
      <c r="A509" s="64" t="s">
        <v>304</v>
      </c>
    </row>
    <row r="510" ht="12.75">
      <c r="A510" s="64" t="s">
        <v>305</v>
      </c>
    </row>
    <row r="511" ht="12.75">
      <c r="A511" s="64" t="s">
        <v>306</v>
      </c>
    </row>
    <row r="512" ht="12.75">
      <c r="A512" s="64" t="s">
        <v>307</v>
      </c>
    </row>
    <row r="513" ht="12.75">
      <c r="A513" s="64" t="s">
        <v>308</v>
      </c>
    </row>
    <row r="514" ht="12.75">
      <c r="A514" s="64" t="s">
        <v>309</v>
      </c>
    </row>
    <row r="515" ht="12.75">
      <c r="A515" s="64" t="s">
        <v>310</v>
      </c>
    </row>
    <row r="516" ht="12.75">
      <c r="A516" s="64" t="s">
        <v>311</v>
      </c>
    </row>
    <row r="517" ht="12.75">
      <c r="A517" s="64" t="s">
        <v>312</v>
      </c>
    </row>
    <row r="518" ht="12.75">
      <c r="A518" s="64" t="s">
        <v>313</v>
      </c>
    </row>
    <row r="519" ht="12.75">
      <c r="A519" s="64" t="s">
        <v>314</v>
      </c>
    </row>
    <row r="520" ht="12.75">
      <c r="A520" s="64" t="s">
        <v>59</v>
      </c>
    </row>
    <row r="521" ht="12.75">
      <c r="A521" s="64" t="s">
        <v>54</v>
      </c>
    </row>
    <row r="522" ht="12.75">
      <c r="A522" s="64" t="s">
        <v>58</v>
      </c>
    </row>
    <row r="523" ht="12.75">
      <c r="A523" s="64" t="s">
        <v>52</v>
      </c>
    </row>
    <row r="524" ht="12.75">
      <c r="A524" s="64" t="s">
        <v>57</v>
      </c>
    </row>
    <row r="525" ht="12.75">
      <c r="A525" s="64" t="s">
        <v>55</v>
      </c>
    </row>
    <row r="526" ht="12.75">
      <c r="A526" s="64" t="s">
        <v>56</v>
      </c>
    </row>
    <row r="527" ht="12.75">
      <c r="A527" s="64" t="s">
        <v>53</v>
      </c>
    </row>
    <row r="528" ht="12.75">
      <c r="A528" s="64" t="s">
        <v>51</v>
      </c>
    </row>
    <row r="529" ht="12.75">
      <c r="A529" s="64" t="s">
        <v>421</v>
      </c>
    </row>
    <row r="530" ht="12.75">
      <c r="A530" s="64" t="s">
        <v>335</v>
      </c>
    </row>
    <row r="531" ht="12.75">
      <c r="A531" s="64" t="s">
        <v>336</v>
      </c>
    </row>
    <row r="532" ht="12.75">
      <c r="A532" s="64" t="s">
        <v>337</v>
      </c>
    </row>
    <row r="533" ht="12.75">
      <c r="A533" s="64" t="s">
        <v>338</v>
      </c>
    </row>
    <row r="534" ht="12.75">
      <c r="A534" s="64" t="s">
        <v>339</v>
      </c>
    </row>
    <row r="535" ht="12.75">
      <c r="A535" s="64" t="s">
        <v>340</v>
      </c>
    </row>
    <row r="536" ht="12.75">
      <c r="A536" s="64" t="s">
        <v>341</v>
      </c>
    </row>
    <row r="537" ht="12.75">
      <c r="A537" s="64" t="s">
        <v>342</v>
      </c>
    </row>
    <row r="538" ht="12.75">
      <c r="A538" s="64" t="s">
        <v>343</v>
      </c>
    </row>
    <row r="539" ht="12.75">
      <c r="A539" s="64" t="s">
        <v>344</v>
      </c>
    </row>
    <row r="540" ht="12.75">
      <c r="A540" s="64" t="s">
        <v>345</v>
      </c>
    </row>
    <row r="541" ht="12.75">
      <c r="A541" s="64" t="s">
        <v>346</v>
      </c>
    </row>
    <row r="542" ht="12.75">
      <c r="A542" s="64" t="s">
        <v>347</v>
      </c>
    </row>
    <row r="543" ht="12.75">
      <c r="A543" s="64" t="s">
        <v>348</v>
      </c>
    </row>
    <row r="544" ht="12.75">
      <c r="A544" s="64" t="s">
        <v>349</v>
      </c>
    </row>
    <row r="545" ht="12.75">
      <c r="A545" s="64" t="s">
        <v>350</v>
      </c>
    </row>
    <row r="546" ht="12.75">
      <c r="A546" s="64" t="s">
        <v>351</v>
      </c>
    </row>
    <row r="547" ht="12.75">
      <c r="A547" s="64" t="s">
        <v>352</v>
      </c>
    </row>
    <row r="548" ht="12.75">
      <c r="A548" s="64" t="s">
        <v>353</v>
      </c>
    </row>
    <row r="549" ht="12.75">
      <c r="A549" s="64" t="s">
        <v>358</v>
      </c>
    </row>
    <row r="550" ht="12.75">
      <c r="A550" s="64" t="s">
        <v>359</v>
      </c>
    </row>
    <row r="551" ht="12.75">
      <c r="A551" s="64" t="s">
        <v>360</v>
      </c>
    </row>
    <row r="552" ht="12.75">
      <c r="A552" s="64" t="s">
        <v>361</v>
      </c>
    </row>
    <row r="553" ht="12.75">
      <c r="A553" s="64" t="s">
        <v>362</v>
      </c>
    </row>
    <row r="554" ht="12.75">
      <c r="A554" s="64" t="s">
        <v>363</v>
      </c>
    </row>
    <row r="555" ht="12.75">
      <c r="A555" s="64" t="s">
        <v>364</v>
      </c>
    </row>
    <row r="556" ht="12.75">
      <c r="A556" s="64" t="s">
        <v>365</v>
      </c>
    </row>
    <row r="557" ht="12.75">
      <c r="A557" s="64" t="s">
        <v>366</v>
      </c>
    </row>
    <row r="558" ht="12.75">
      <c r="A558" s="64" t="s">
        <v>367</v>
      </c>
    </row>
    <row r="559" ht="12.75">
      <c r="A559" s="64" t="s">
        <v>368</v>
      </c>
    </row>
    <row r="560" ht="12.75">
      <c r="A560" s="64" t="s">
        <v>369</v>
      </c>
    </row>
    <row r="561" ht="12.75">
      <c r="A561" s="64" t="s">
        <v>370</v>
      </c>
    </row>
    <row r="562" ht="12.75">
      <c r="A562" s="64" t="s">
        <v>371</v>
      </c>
    </row>
    <row r="563" ht="12.75">
      <c r="A563" s="64" t="s">
        <v>372</v>
      </c>
    </row>
    <row r="564" ht="12.75">
      <c r="A564" s="64" t="s">
        <v>373</v>
      </c>
    </row>
    <row r="565" ht="12.75">
      <c r="A565" s="64" t="s">
        <v>374</v>
      </c>
    </row>
    <row r="566" ht="12.75">
      <c r="A566" s="64" t="s">
        <v>375</v>
      </c>
    </row>
    <row r="567" ht="12.75">
      <c r="A567" s="64" t="s">
        <v>285</v>
      </c>
    </row>
    <row r="568" ht="12.75">
      <c r="A568" s="64" t="s">
        <v>286</v>
      </c>
    </row>
    <row r="569" ht="12.75">
      <c r="A569" s="64" t="s">
        <v>287</v>
      </c>
    </row>
    <row r="570" ht="12.75">
      <c r="A570" s="64" t="s">
        <v>288</v>
      </c>
    </row>
    <row r="571" ht="12.75">
      <c r="A571" s="64" t="s">
        <v>354</v>
      </c>
    </row>
    <row r="572" ht="12.75">
      <c r="A572" s="64" t="s">
        <v>355</v>
      </c>
    </row>
    <row r="573" ht="12.75">
      <c r="A573" s="64" t="s">
        <v>356</v>
      </c>
    </row>
    <row r="574" ht="12.75">
      <c r="A574" s="64" t="s">
        <v>357</v>
      </c>
    </row>
  </sheetData>
  <sheetProtection password="D98F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At-x</Manager>
  <Company>At-x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Oroszlány, Dózsa Gy. út 29.</dc:title>
  <dc:subject>kitölthető árajánlat kérő lap</dc:subject>
  <dc:creator>At-x</dc:creator>
  <cp:keywords/>
  <dc:description/>
  <cp:lastModifiedBy>At-x</cp:lastModifiedBy>
  <cp:lastPrinted>2009-01-28T08:32:15Z</cp:lastPrinted>
  <dcterms:created xsi:type="dcterms:W3CDTF">2004-11-09T11:38:51Z</dcterms:created>
  <dcterms:modified xsi:type="dcterms:W3CDTF">2017-07-18T06:36:19Z</dcterms:modified>
  <cp:category>árajánlat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Állapot">
    <vt:lpwstr>Módosítva</vt:lpwstr>
  </property>
</Properties>
</file>